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8295" activeTab="0"/>
  </bookViews>
  <sheets>
    <sheet name="Cấp HB_HK V_CĐ47" sheetId="1" r:id="rId1"/>
    <sheet name="Cấp HB_HK III_CĐ46" sheetId="2" r:id="rId2"/>
  </sheets>
  <definedNames/>
  <calcPr fullCalcOnLoad="1"/>
</workbook>
</file>

<file path=xl/sharedStrings.xml><?xml version="1.0" encoding="utf-8"?>
<sst xmlns="http://schemas.openxmlformats.org/spreadsheetml/2006/main" count="513" uniqueCount="242">
  <si>
    <t>CỘNG HÒA XÃ HỘI CHỦ NGHĨA VIỆT NAM</t>
  </si>
  <si>
    <t>Độc lập - Tự do - Hạnh phúc</t>
  </si>
  <si>
    <t>KỸ THUẬT CÔNG NGHIỆP</t>
  </si>
  <si>
    <t>TT</t>
  </si>
  <si>
    <t>HỌ VÀ TÊN</t>
  </si>
  <si>
    <t>LỚP</t>
  </si>
  <si>
    <t>NGÀY SINH</t>
  </si>
  <si>
    <t>Ghi chú</t>
  </si>
  <si>
    <t>Tổng điểm</t>
  </si>
  <si>
    <t>Xếp loại</t>
  </si>
  <si>
    <t>NGƯỜI LẬP</t>
  </si>
  <si>
    <t>Kiều Việt Dũng</t>
  </si>
  <si>
    <t>TBC
HK1</t>
  </si>
  <si>
    <t>ĐRL HK1</t>
  </si>
  <si>
    <t>Loại</t>
  </si>
  <si>
    <t xml:space="preserve">Mức học bổng                </t>
  </si>
  <si>
    <t>Mức tiền      (đồng/tháng)</t>
  </si>
  <si>
    <t>Khá</t>
  </si>
  <si>
    <t>Giỏi</t>
  </si>
  <si>
    <t>3. Khoa Kinh tế - Quản trị kinh doanh</t>
  </si>
  <si>
    <t>TRƯỜNG CAO ĐẲNG</t>
  </si>
  <si>
    <t>BỘ CÔNG THƯƠNG</t>
  </si>
  <si>
    <t>Nguyễn Văn</t>
  </si>
  <si>
    <t>Mạnh</t>
  </si>
  <si>
    <t>Nguyễn Thị</t>
  </si>
  <si>
    <t>Phạm Thu</t>
  </si>
  <si>
    <t>Thuỷ</t>
  </si>
  <si>
    <t>Ninh Thị</t>
  </si>
  <si>
    <t>Hà Duy Hoà</t>
  </si>
  <si>
    <t>I. HỆ CAO ĐẲNG CHÍNH QUY</t>
  </si>
  <si>
    <t>II. HỆ TRUNG CẤP NGHỀ</t>
  </si>
  <si>
    <t>Hùng</t>
  </si>
  <si>
    <t>Phương</t>
  </si>
  <si>
    <t>Giáp Văn</t>
  </si>
  <si>
    <t>Tốt</t>
  </si>
  <si>
    <t>Dương</t>
  </si>
  <si>
    <t>Công</t>
  </si>
  <si>
    <t xml:space="preserve">Nguyễn Văn </t>
  </si>
  <si>
    <t>Linh</t>
  </si>
  <si>
    <t>Mai</t>
  </si>
  <si>
    <t>Nam</t>
  </si>
  <si>
    <t>Nguyễn Thị Ngọc</t>
  </si>
  <si>
    <t>Nguyễn Thị Thu</t>
  </si>
  <si>
    <t>Hà</t>
  </si>
  <si>
    <t>Hoài</t>
  </si>
  <si>
    <t>Thắng</t>
  </si>
  <si>
    <t>Hương</t>
  </si>
  <si>
    <t>Vũ Thị</t>
  </si>
  <si>
    <t>Xuất sắc</t>
  </si>
  <si>
    <t>Tuyên</t>
  </si>
  <si>
    <t>Huyền</t>
  </si>
  <si>
    <t>PHÒNG CTHS</t>
  </si>
  <si>
    <t xml:space="preserve">DANH SÁCH HỌC SINH KHÓA 46 </t>
  </si>
  <si>
    <t>1. Khoa Điện - Tự động hoá</t>
  </si>
  <si>
    <t>2. Khoa Kinh tế - Quản trị kinh doanh</t>
  </si>
  <si>
    <t>TBC
HKIII</t>
  </si>
  <si>
    <t>Lục Thị</t>
  </si>
  <si>
    <t>30/03/1994</t>
  </si>
  <si>
    <t>46CĐ-Đ1</t>
  </si>
  <si>
    <t>26/11/1994</t>
  </si>
  <si>
    <t>Hạnh</t>
  </si>
  <si>
    <t>46CĐ-Đ2</t>
  </si>
  <si>
    <t>Trần Thị</t>
  </si>
  <si>
    <t>Điệp</t>
  </si>
  <si>
    <t>21/10/1994</t>
  </si>
  <si>
    <t>Nguyễn Đức</t>
  </si>
  <si>
    <t>Hường</t>
  </si>
  <si>
    <t>Ngọc</t>
  </si>
  <si>
    <t>46CĐ-KT1</t>
  </si>
  <si>
    <t>28/08/1994</t>
  </si>
  <si>
    <t>46CĐ-KT2</t>
  </si>
  <si>
    <t xml:space="preserve">Nguyễn Thị Ngọc </t>
  </si>
  <si>
    <t>Ánh</t>
  </si>
  <si>
    <t>18/02/1994</t>
  </si>
  <si>
    <t>Yến</t>
  </si>
  <si>
    <t>46CĐN-ĐT1</t>
  </si>
  <si>
    <t>Ngô Văn</t>
  </si>
  <si>
    <t>22/04/1991</t>
  </si>
  <si>
    <t>46CĐN-Đ1</t>
  </si>
  <si>
    <t>Tùng</t>
  </si>
  <si>
    <t>Hoàng Văn</t>
  </si>
  <si>
    <t>Chiến</t>
  </si>
  <si>
    <t xml:space="preserve">II. HỆ CAO ĐẲNG NGHỀ VÀ TRUNG CẤP CHUYÊN NGHIỆP  </t>
  </si>
  <si>
    <t>Đồng Văn</t>
  </si>
  <si>
    <t>Hà Văn</t>
  </si>
  <si>
    <t>Toản</t>
  </si>
  <si>
    <t>25/02/1992</t>
  </si>
  <si>
    <t>46CĐN-Ô1</t>
  </si>
  <si>
    <t>46CĐN-N1</t>
  </si>
  <si>
    <t>Thành</t>
  </si>
  <si>
    <t>46TC-KT2</t>
  </si>
  <si>
    <t xml:space="preserve">Trần Quang </t>
  </si>
  <si>
    <t>Nguyễn Công</t>
  </si>
  <si>
    <t>Toàn</t>
  </si>
  <si>
    <t>28/05/1996</t>
  </si>
  <si>
    <t>46TCN-N1</t>
  </si>
  <si>
    <t>Đỗ Chí</t>
  </si>
  <si>
    <t>25/11/1996</t>
  </si>
  <si>
    <t>46TCN-H1</t>
  </si>
  <si>
    <t>46TCN-ĐT1</t>
  </si>
  <si>
    <t>46TC-TH2</t>
  </si>
  <si>
    <t>Tâm</t>
  </si>
  <si>
    <t>Long</t>
  </si>
  <si>
    <t>14/11/1994</t>
  </si>
  <si>
    <t>Uyên</t>
  </si>
  <si>
    <t>Thân Thị</t>
  </si>
  <si>
    <t>2. Khoa Điện tử - Tin học</t>
  </si>
  <si>
    <t>4. Khoa Cơ khí động lực - CNH &amp; Môi trường</t>
  </si>
  <si>
    <t>5. Khoa Cơ khí chế tạo - CNM &amp; Xây dựng</t>
  </si>
  <si>
    <t xml:space="preserve">DANH SÁCH HỌC SINH KHÓA 47 </t>
  </si>
  <si>
    <t>TBC
HKI</t>
  </si>
  <si>
    <t>Nông Thị</t>
  </si>
  <si>
    <t>Thơm</t>
  </si>
  <si>
    <t>47CĐ-Đ1</t>
  </si>
  <si>
    <t>14/07/1994</t>
  </si>
  <si>
    <t>47CĐ-Đ2</t>
  </si>
  <si>
    <t>Hoàng</t>
  </si>
  <si>
    <t>Trần Đắc</t>
  </si>
  <si>
    <t>Định</t>
  </si>
  <si>
    <t>18/08/1995</t>
  </si>
  <si>
    <t>47CĐ-TĐ1</t>
  </si>
  <si>
    <t>22/03/1994</t>
  </si>
  <si>
    <t>47CĐ-KT1</t>
  </si>
  <si>
    <t>Thân Văn</t>
  </si>
  <si>
    <t>47CĐ-CK1</t>
  </si>
  <si>
    <t>47TC-KT1</t>
  </si>
  <si>
    <t>47TC-TH1</t>
  </si>
  <si>
    <t>Phan Thị</t>
  </si>
  <si>
    <t>Huấn</t>
  </si>
  <si>
    <t>08/12/1993</t>
  </si>
  <si>
    <t>Nguyễn Trọng</t>
  </si>
  <si>
    <t>An</t>
  </si>
  <si>
    <t>47TCN-H1</t>
  </si>
  <si>
    <t>Lê Đắc</t>
  </si>
  <si>
    <t>20/11/1995</t>
  </si>
  <si>
    <t>47TC - CK1</t>
  </si>
  <si>
    <t>Sang</t>
  </si>
  <si>
    <t>22/11/1990</t>
  </si>
  <si>
    <t>47CĐN-ĐT1</t>
  </si>
  <si>
    <t>Luân</t>
  </si>
  <si>
    <t>Quỳnh</t>
  </si>
  <si>
    <t>47TC-ĐT1</t>
  </si>
  <si>
    <t>47TC-ĐT2</t>
  </si>
  <si>
    <t>Luận</t>
  </si>
  <si>
    <t>47TCN-ĐT1</t>
  </si>
  <si>
    <t>Hà Thị Tố</t>
  </si>
  <si>
    <t>3. Khoa Cơ khí chế tạo - CNM &amp; Xây dựng</t>
  </si>
  <si>
    <t>1. Khoa Điện tử - Tin học</t>
  </si>
  <si>
    <t>Nguyễn Đình</t>
  </si>
  <si>
    <t>Đinh Thị</t>
  </si>
  <si>
    <t>Lương Văn</t>
  </si>
  <si>
    <t>Lương Thanh</t>
  </si>
  <si>
    <t>14/11/1993</t>
  </si>
  <si>
    <t>Trần Văn</t>
  </si>
  <si>
    <t>Tiến</t>
  </si>
  <si>
    <t>25/12/1993</t>
  </si>
  <si>
    <t>Đặng Thị Hồng</t>
  </si>
  <si>
    <t>Kiều Bích</t>
  </si>
  <si>
    <t>Lan</t>
  </si>
  <si>
    <t>Thân Thị Thanh</t>
  </si>
  <si>
    <t>Thái</t>
  </si>
  <si>
    <t>46TC-Đ3</t>
  </si>
  <si>
    <t>13/09/1989</t>
  </si>
  <si>
    <t>16/03/1993</t>
  </si>
  <si>
    <t>21/04/1993</t>
  </si>
  <si>
    <t>Nguyễn Kim</t>
  </si>
  <si>
    <t>Nương</t>
  </si>
  <si>
    <t>21/11/1994</t>
  </si>
  <si>
    <t>Đại</t>
  </si>
  <si>
    <t>01/04/1994</t>
  </si>
  <si>
    <t>46TC-CK2</t>
  </si>
  <si>
    <t>Tú</t>
  </si>
  <si>
    <t>20/08/1995</t>
  </si>
  <si>
    <t>Tống Văn</t>
  </si>
  <si>
    <t>20/08/1997</t>
  </si>
  <si>
    <t>22/12/1997</t>
  </si>
  <si>
    <t>2. Khoa Cơ khí động lực - CNH &amp; Môi trường</t>
  </si>
  <si>
    <t>Nguyễn văn</t>
  </si>
  <si>
    <t>Bình</t>
  </si>
  <si>
    <t>Nho</t>
  </si>
  <si>
    <t>24/06/1997</t>
  </si>
  <si>
    <t>Hoàng Phú</t>
  </si>
  <si>
    <t>25/10/1996</t>
  </si>
  <si>
    <t>46TCN-Ô1</t>
  </si>
  <si>
    <t>Nguyễn Ngọc</t>
  </si>
  <si>
    <t>Tuyền</t>
  </si>
  <si>
    <t>Được cấp học bổng khuyến khích học tập học kỳ IV năm học 2013 - 2014</t>
  </si>
  <si>
    <t>(Ban hành kèm theo QĐ số             /QĐ-CĐKTCN ngày          tháng 10 năm 2014)</t>
  </si>
  <si>
    <t>Bắc Giang, ngày 20 tháng 10 năm 2014</t>
  </si>
  <si>
    <t>Nguyễn Thanh</t>
  </si>
  <si>
    <t>Huy</t>
  </si>
  <si>
    <t>20/04/1995</t>
  </si>
  <si>
    <t>Hoàng Khánh</t>
  </si>
  <si>
    <t>26/04/1995</t>
  </si>
  <si>
    <t>Anh</t>
  </si>
  <si>
    <t>30/10/1995</t>
  </si>
  <si>
    <t>Miền</t>
  </si>
  <si>
    <t>26/02/1995</t>
  </si>
  <si>
    <t>47CĐ-KD1</t>
  </si>
  <si>
    <t>Quý</t>
  </si>
  <si>
    <t>5. Khoa Điện tử - Tin học</t>
  </si>
  <si>
    <t>Chu Thị</t>
  </si>
  <si>
    <t>Vân</t>
  </si>
  <si>
    <t>22/10/1994</t>
  </si>
  <si>
    <t>47CÐ-MT1</t>
  </si>
  <si>
    <t>Nguyễn Bảo</t>
  </si>
  <si>
    <t>17/11/1993</t>
  </si>
  <si>
    <t>47CÐ-TT1</t>
  </si>
  <si>
    <t>22/01/1995</t>
  </si>
  <si>
    <t>Sơn</t>
  </si>
  <si>
    <t>22/04/1993</t>
  </si>
  <si>
    <t>22/02/1994</t>
  </si>
  <si>
    <t>Dương Đăng</t>
  </si>
  <si>
    <t>Đạt</t>
  </si>
  <si>
    <t>28/06/1994</t>
  </si>
  <si>
    <t>47TC-TH2</t>
  </si>
  <si>
    <t>Quyến</t>
  </si>
  <si>
    <t>Trần Đình</t>
  </si>
  <si>
    <t>Lâm</t>
  </si>
  <si>
    <t>47CĐN-T1</t>
  </si>
  <si>
    <t>Hằng</t>
  </si>
  <si>
    <t>18/10/1998</t>
  </si>
  <si>
    <t>47TC-KT2</t>
  </si>
  <si>
    <t>Cao Văn</t>
  </si>
  <si>
    <t>Vĩnh</t>
  </si>
  <si>
    <t>29/12/1995</t>
  </si>
  <si>
    <t>47CĐN-Ô1</t>
  </si>
  <si>
    <t>28/04/1998</t>
  </si>
  <si>
    <t>Chính</t>
  </si>
  <si>
    <t>Vũ</t>
  </si>
  <si>
    <t>21/08/1997</t>
  </si>
  <si>
    <t>18/06/1998</t>
  </si>
  <si>
    <t>2. Khoa Cơ khí chế tạo - CNM &amp; Xây dựng</t>
  </si>
  <si>
    <t>3. Khoa Cơ khí động lực - CNH &amp; Môi trường</t>
  </si>
  <si>
    <t>47TCN-Ô1</t>
  </si>
  <si>
    <t>4. Khoa Cơ khí chế tạo - CNM &amp; Xây dựng</t>
  </si>
  <si>
    <t>5. Khoa Cơ khí động lực - CNH &amp; Môi trường</t>
  </si>
  <si>
    <t xml:space="preserve">Ngô Thế </t>
  </si>
  <si>
    <t>Quyền</t>
  </si>
  <si>
    <t>14/03/1995</t>
  </si>
  <si>
    <t>47CĐN-Đ1</t>
  </si>
  <si>
    <t>Được cấp học bổng khuyến khích học tập học kỳ II năm học 2013 - 2014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</si>
</sst>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/dd/yyyy"/>
  </numFmts>
  <fonts count="5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2"/>
      <name val=".VnTime"/>
      <family val="2"/>
    </font>
    <font>
      <sz val="8"/>
      <name val=".VnTime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.VnTime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/>
      <top style="thin"/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/>
      <right style="thin"/>
      <top style="dotted">
        <color indexed="8"/>
      </top>
      <bottom style="thin"/>
    </border>
    <border>
      <left style="thin"/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tted"/>
    </border>
    <border>
      <left style="thin">
        <color indexed="8"/>
      </left>
      <right style="thin"/>
      <top style="dotted"/>
      <bottom style="dotted"/>
    </border>
    <border>
      <left style="thin">
        <color indexed="8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/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9" fillId="3" borderId="0" applyNumberFormat="0" applyBorder="0" applyAlignment="0" applyProtection="0"/>
    <xf numFmtId="0" fontId="39" fillId="4" borderId="0" applyNumberFormat="0" applyBorder="0" applyAlignment="0" applyProtection="0"/>
    <xf numFmtId="0" fontId="19" fillId="5" borderId="0" applyNumberFormat="0" applyBorder="0" applyAlignment="0" applyProtection="0"/>
    <xf numFmtId="0" fontId="39" fillId="6" borderId="0" applyNumberFormat="0" applyBorder="0" applyAlignment="0" applyProtection="0"/>
    <xf numFmtId="0" fontId="19" fillId="7" borderId="0" applyNumberFormat="0" applyBorder="0" applyAlignment="0" applyProtection="0"/>
    <xf numFmtId="0" fontId="39" fillId="8" borderId="0" applyNumberFormat="0" applyBorder="0" applyAlignment="0" applyProtection="0"/>
    <xf numFmtId="0" fontId="19" fillId="9" borderId="0" applyNumberFormat="0" applyBorder="0" applyAlignment="0" applyProtection="0"/>
    <xf numFmtId="0" fontId="39" fillId="10" borderId="0" applyNumberFormat="0" applyBorder="0" applyAlignment="0" applyProtection="0"/>
    <xf numFmtId="0" fontId="19" fillId="11" borderId="0" applyNumberFormat="0" applyBorder="0" applyAlignment="0" applyProtection="0"/>
    <xf numFmtId="0" fontId="39" fillId="12" borderId="0" applyNumberFormat="0" applyBorder="0" applyAlignment="0" applyProtection="0"/>
    <xf numFmtId="0" fontId="19" fillId="13" borderId="0" applyNumberFormat="0" applyBorder="0" applyAlignment="0" applyProtection="0"/>
    <xf numFmtId="0" fontId="39" fillId="14" borderId="0" applyNumberFormat="0" applyBorder="0" applyAlignment="0" applyProtection="0"/>
    <xf numFmtId="0" fontId="19" fillId="15" borderId="0" applyNumberFormat="0" applyBorder="0" applyAlignment="0" applyProtection="0"/>
    <xf numFmtId="0" fontId="39" fillId="16" borderId="0" applyNumberFormat="0" applyBorder="0" applyAlignment="0" applyProtection="0"/>
    <xf numFmtId="0" fontId="19" fillId="17" borderId="0" applyNumberFormat="0" applyBorder="0" applyAlignment="0" applyProtection="0"/>
    <xf numFmtId="0" fontId="39" fillId="18" borderId="0" applyNumberFormat="0" applyBorder="0" applyAlignment="0" applyProtection="0"/>
    <xf numFmtId="0" fontId="19" fillId="19" borderId="0" applyNumberFormat="0" applyBorder="0" applyAlignment="0" applyProtection="0"/>
    <xf numFmtId="0" fontId="39" fillId="20" borderId="0" applyNumberFormat="0" applyBorder="0" applyAlignment="0" applyProtection="0"/>
    <xf numFmtId="0" fontId="19" fillId="9" borderId="0" applyNumberFormat="0" applyBorder="0" applyAlignment="0" applyProtection="0"/>
    <xf numFmtId="0" fontId="39" fillId="21" borderId="0" applyNumberFormat="0" applyBorder="0" applyAlignment="0" applyProtection="0"/>
    <xf numFmtId="0" fontId="19" fillId="15" borderId="0" applyNumberFormat="0" applyBorder="0" applyAlignment="0" applyProtection="0"/>
    <xf numFmtId="0" fontId="3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20" fillId="25" borderId="0" applyNumberFormat="0" applyBorder="0" applyAlignment="0" applyProtection="0"/>
    <xf numFmtId="0" fontId="40" fillId="26" borderId="0" applyNumberFormat="0" applyBorder="0" applyAlignment="0" applyProtection="0"/>
    <xf numFmtId="0" fontId="20" fillId="17" borderId="0" applyNumberFormat="0" applyBorder="0" applyAlignment="0" applyProtection="0"/>
    <xf numFmtId="0" fontId="40" fillId="27" borderId="0" applyNumberFormat="0" applyBorder="0" applyAlignment="0" applyProtection="0"/>
    <xf numFmtId="0" fontId="20" fillId="19" borderId="0" applyNumberFormat="0" applyBorder="0" applyAlignment="0" applyProtection="0"/>
    <xf numFmtId="0" fontId="40" fillId="28" borderId="0" applyNumberFormat="0" applyBorder="0" applyAlignment="0" applyProtection="0"/>
    <xf numFmtId="0" fontId="20" fillId="29" borderId="0" applyNumberFormat="0" applyBorder="0" applyAlignment="0" applyProtection="0"/>
    <xf numFmtId="0" fontId="40" fillId="30" borderId="0" applyNumberFormat="0" applyBorder="0" applyAlignment="0" applyProtection="0"/>
    <xf numFmtId="0" fontId="20" fillId="31" borderId="0" applyNumberFormat="0" applyBorder="0" applyAlignment="0" applyProtection="0"/>
    <xf numFmtId="0" fontId="40" fillId="32" borderId="0" applyNumberFormat="0" applyBorder="0" applyAlignment="0" applyProtection="0"/>
    <xf numFmtId="0" fontId="20" fillId="33" borderId="0" applyNumberFormat="0" applyBorder="0" applyAlignment="0" applyProtection="0"/>
    <xf numFmtId="0" fontId="40" fillId="34" borderId="0" applyNumberFormat="0" applyBorder="0" applyAlignment="0" applyProtection="0"/>
    <xf numFmtId="0" fontId="20" fillId="35" borderId="0" applyNumberFormat="0" applyBorder="0" applyAlignment="0" applyProtection="0"/>
    <xf numFmtId="0" fontId="40" fillId="36" borderId="0" applyNumberFormat="0" applyBorder="0" applyAlignment="0" applyProtection="0"/>
    <xf numFmtId="0" fontId="20" fillId="37" borderId="0" applyNumberFormat="0" applyBorder="0" applyAlignment="0" applyProtection="0"/>
    <xf numFmtId="0" fontId="40" fillId="38" borderId="0" applyNumberFormat="0" applyBorder="0" applyAlignment="0" applyProtection="0"/>
    <xf numFmtId="0" fontId="20" fillId="39" borderId="0" applyNumberFormat="0" applyBorder="0" applyAlignment="0" applyProtection="0"/>
    <xf numFmtId="0" fontId="40" fillId="40" borderId="0" applyNumberFormat="0" applyBorder="0" applyAlignment="0" applyProtection="0"/>
    <xf numFmtId="0" fontId="20" fillId="29" borderId="0" applyNumberFormat="0" applyBorder="0" applyAlignment="0" applyProtection="0"/>
    <xf numFmtId="0" fontId="40" fillId="41" borderId="0" applyNumberFormat="0" applyBorder="0" applyAlignment="0" applyProtection="0"/>
    <xf numFmtId="0" fontId="20" fillId="31" borderId="0" applyNumberFormat="0" applyBorder="0" applyAlignment="0" applyProtection="0"/>
    <xf numFmtId="0" fontId="40" fillId="42" borderId="0" applyNumberFormat="0" applyBorder="0" applyAlignment="0" applyProtection="0"/>
    <xf numFmtId="0" fontId="20" fillId="43" borderId="0" applyNumberFormat="0" applyBorder="0" applyAlignment="0" applyProtection="0"/>
    <xf numFmtId="0" fontId="41" fillId="44" borderId="0" applyNumberFormat="0" applyBorder="0" applyAlignment="0" applyProtection="0"/>
    <xf numFmtId="0" fontId="21" fillId="5" borderId="0" applyNumberFormat="0" applyBorder="0" applyAlignment="0" applyProtection="0"/>
    <xf numFmtId="0" fontId="42" fillId="45" borderId="1" applyNumberFormat="0" applyAlignment="0" applyProtection="0"/>
    <xf numFmtId="0" fontId="22" fillId="46" borderId="2" applyNumberFormat="0" applyAlignment="0" applyProtection="0"/>
    <xf numFmtId="0" fontId="43" fillId="47" borderId="3" applyNumberFormat="0" applyAlignment="0" applyProtection="0"/>
    <xf numFmtId="0" fontId="2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5" fillId="7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9" fillId="54" borderId="14" applyNumberFormat="0" applyFont="0" applyAlignment="0" applyProtection="0"/>
    <xf numFmtId="0" fontId="52" fillId="45" borderId="15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3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8" fillId="55" borderId="24" xfId="0" applyFont="1" applyFill="1" applyBorder="1" applyAlignment="1">
      <alignment horizontal="center" vertical="center" wrapText="1"/>
    </xf>
    <xf numFmtId="165" fontId="9" fillId="55" borderId="24" xfId="0" applyNumberFormat="1" applyFont="1" applyFill="1" applyBorder="1" applyAlignment="1">
      <alignment horizontal="center" vertical="center" wrapText="1"/>
    </xf>
    <xf numFmtId="0" fontId="7" fillId="55" borderId="25" xfId="0" applyFont="1" applyFill="1" applyBorder="1" applyAlignment="1">
      <alignment vertical="center" wrapText="1"/>
    </xf>
    <xf numFmtId="0" fontId="7" fillId="55" borderId="26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14" fillId="0" borderId="24" xfId="0" applyFont="1" applyFill="1" applyBorder="1" applyAlignment="1">
      <alignment horizontal="center" vertical="center" wrapText="1"/>
    </xf>
    <xf numFmtId="0" fontId="8" fillId="55" borderId="20" xfId="0" applyFont="1" applyFill="1" applyBorder="1" applyAlignment="1">
      <alignment horizontal="center" vertical="center" wrapText="1"/>
    </xf>
    <xf numFmtId="165" fontId="9" fillId="55" borderId="20" xfId="0" applyNumberFormat="1" applyFont="1" applyFill="1" applyBorder="1" applyAlignment="1">
      <alignment horizontal="center" vertical="center" wrapText="1"/>
    </xf>
    <xf numFmtId="0" fontId="7" fillId="55" borderId="28" xfId="0" applyFont="1" applyFill="1" applyBorder="1" applyAlignment="1">
      <alignment vertical="center" wrapText="1"/>
    </xf>
    <xf numFmtId="0" fontId="7" fillId="55" borderId="29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4" fillId="0" borderId="30" xfId="0" applyFont="1" applyFill="1" applyBorder="1" applyAlignment="1">
      <alignment horizontal="center" vertical="center" wrapText="1"/>
    </xf>
    <xf numFmtId="0" fontId="8" fillId="55" borderId="30" xfId="0" applyFont="1" applyFill="1" applyBorder="1" applyAlignment="1">
      <alignment horizontal="center" vertical="center" wrapText="1"/>
    </xf>
    <xf numFmtId="165" fontId="9" fillId="55" borderId="30" xfId="0" applyNumberFormat="1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vertical="center" wrapText="1"/>
    </xf>
    <xf numFmtId="0" fontId="7" fillId="55" borderId="31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9" fillId="0" borderId="24" xfId="104" applyFont="1" applyBorder="1" applyAlignment="1">
      <alignment horizontal="center" vertical="center" wrapText="1"/>
      <protection/>
    </xf>
    <xf numFmtId="0" fontId="9" fillId="0" borderId="30" xfId="97" applyFont="1" applyBorder="1" applyAlignment="1">
      <alignment horizontal="center" vertical="center"/>
      <protection/>
    </xf>
    <xf numFmtId="0" fontId="9" fillId="0" borderId="30" xfId="0" applyFont="1" applyBorder="1" applyAlignment="1">
      <alignment horizontal="center" vertical="center"/>
    </xf>
    <xf numFmtId="2" fontId="9" fillId="55" borderId="30" xfId="103" applyNumberFormat="1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49" fontId="9" fillId="55" borderId="30" xfId="0" applyNumberFormat="1" applyFont="1" applyFill="1" applyBorder="1" applyAlignment="1" quotePrefix="1">
      <alignment horizontal="center" vertical="center"/>
    </xf>
    <xf numFmtId="0" fontId="9" fillId="0" borderId="30" xfId="93" applyFont="1" applyBorder="1" applyAlignment="1">
      <alignment horizontal="center" vertical="center"/>
      <protection/>
    </xf>
    <xf numFmtId="0" fontId="9" fillId="55" borderId="3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166" fontId="7" fillId="0" borderId="34" xfId="0" applyNumberFormat="1" applyFont="1" applyBorder="1" applyAlignment="1">
      <alignment horizontal="center" vertical="center" wrapText="1"/>
    </xf>
    <xf numFmtId="0" fontId="7" fillId="0" borderId="32" xfId="100" applyFont="1" applyBorder="1" applyAlignment="1">
      <alignment horizontal="left" vertical="center" wrapText="1"/>
      <protection/>
    </xf>
    <xf numFmtId="0" fontId="7" fillId="0" borderId="33" xfId="100" applyFont="1" applyBorder="1" applyAlignment="1">
      <alignment horizontal="left" vertical="center" wrapText="1"/>
      <protection/>
    </xf>
    <xf numFmtId="166" fontId="7" fillId="0" borderId="34" xfId="100" applyNumberFormat="1" applyFont="1" applyBorder="1" applyAlignment="1">
      <alignment horizontal="center" vertical="center" wrapText="1"/>
      <protection/>
    </xf>
    <xf numFmtId="2" fontId="7" fillId="0" borderId="34" xfId="101" applyNumberFormat="1" applyFont="1" applyBorder="1" applyAlignment="1">
      <alignment horizontal="center" vertical="center" wrapText="1"/>
      <protection/>
    </xf>
    <xf numFmtId="0" fontId="7" fillId="0" borderId="34" xfId="101" applyFont="1" applyBorder="1" applyAlignment="1">
      <alignment horizontal="center" vertical="center" wrapText="1"/>
      <protection/>
    </xf>
    <xf numFmtId="2" fontId="7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166" fontId="7" fillId="0" borderId="38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55" borderId="35" xfId="0" applyFont="1" applyFill="1" applyBorder="1" applyAlignment="1">
      <alignment horizontal="center" vertical="center" wrapText="1"/>
    </xf>
    <xf numFmtId="165" fontId="9" fillId="55" borderId="35" xfId="0" applyNumberFormat="1" applyFont="1" applyFill="1" applyBorder="1" applyAlignment="1">
      <alignment horizontal="center" vertical="center" wrapText="1"/>
    </xf>
    <xf numFmtId="0" fontId="7" fillId="55" borderId="39" xfId="0" applyFont="1" applyFill="1" applyBorder="1" applyAlignment="1">
      <alignment vertical="center" wrapText="1"/>
    </xf>
    <xf numFmtId="0" fontId="7" fillId="55" borderId="40" xfId="0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8" fillId="55" borderId="41" xfId="0" applyFont="1" applyFill="1" applyBorder="1" applyAlignment="1">
      <alignment horizontal="center" vertical="center" wrapText="1"/>
    </xf>
    <xf numFmtId="165" fontId="9" fillId="55" borderId="41" xfId="0" applyNumberFormat="1" applyFont="1" applyFill="1" applyBorder="1" applyAlignment="1">
      <alignment horizontal="center" vertical="center" wrapText="1"/>
    </xf>
    <xf numFmtId="0" fontId="7" fillId="55" borderId="42" xfId="0" applyFont="1" applyFill="1" applyBorder="1" applyAlignment="1">
      <alignment vertical="center" wrapText="1"/>
    </xf>
    <xf numFmtId="0" fontId="7" fillId="55" borderId="43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7" fillId="0" borderId="45" xfId="100" applyFont="1" applyBorder="1" applyAlignment="1">
      <alignment horizontal="left" vertical="center" wrapText="1"/>
      <protection/>
    </xf>
    <xf numFmtId="0" fontId="7" fillId="0" borderId="46" xfId="100" applyFont="1" applyBorder="1" applyAlignment="1">
      <alignment horizontal="left" vertical="center" wrapText="1"/>
      <protection/>
    </xf>
    <xf numFmtId="166" fontId="7" fillId="0" borderId="47" xfId="100" applyNumberFormat="1" applyFont="1" applyBorder="1" applyAlignment="1">
      <alignment horizontal="center" vertical="center" wrapText="1"/>
      <protection/>
    </xf>
    <xf numFmtId="2" fontId="7" fillId="0" borderId="47" xfId="101" applyNumberFormat="1" applyFont="1" applyBorder="1" applyAlignment="1">
      <alignment horizontal="center" vertical="center" wrapText="1"/>
      <protection/>
    </xf>
    <xf numFmtId="0" fontId="7" fillId="0" borderId="47" xfId="101" applyFont="1" applyBorder="1" applyAlignment="1">
      <alignment horizontal="center" vertical="center" wrapText="1"/>
      <protection/>
    </xf>
    <xf numFmtId="0" fontId="8" fillId="55" borderId="44" xfId="0" applyFont="1" applyFill="1" applyBorder="1" applyAlignment="1">
      <alignment horizontal="center" vertical="center" wrapText="1"/>
    </xf>
    <xf numFmtId="165" fontId="9" fillId="55" borderId="44" xfId="0" applyNumberFormat="1" applyFont="1" applyFill="1" applyBorder="1" applyAlignment="1">
      <alignment horizontal="center" vertical="center" wrapText="1"/>
    </xf>
    <xf numFmtId="0" fontId="7" fillId="55" borderId="48" xfId="0" applyFont="1" applyFill="1" applyBorder="1" applyAlignment="1">
      <alignment vertical="center" wrapText="1"/>
    </xf>
    <xf numFmtId="0" fontId="7" fillId="55" borderId="49" xfId="0" applyFont="1" applyFill="1" applyBorder="1" applyAlignment="1">
      <alignment vertical="center" wrapText="1"/>
    </xf>
    <xf numFmtId="0" fontId="7" fillId="0" borderId="36" xfId="101" applyFont="1" applyBorder="1" applyAlignment="1">
      <alignment horizontal="left" vertical="center" wrapText="1"/>
      <protection/>
    </xf>
    <xf numFmtId="0" fontId="7" fillId="0" borderId="37" xfId="101" applyFont="1" applyBorder="1" applyAlignment="1">
      <alignment horizontal="left" vertical="center" wrapText="1"/>
      <protection/>
    </xf>
    <xf numFmtId="166" fontId="7" fillId="0" borderId="38" xfId="101" applyNumberFormat="1" applyFont="1" applyBorder="1" applyAlignment="1">
      <alignment horizontal="center" vertical="center" wrapText="1"/>
      <protection/>
    </xf>
    <xf numFmtId="0" fontId="7" fillId="0" borderId="32" xfId="101" applyFont="1" applyBorder="1" applyAlignment="1">
      <alignment horizontal="left" vertical="center" wrapText="1"/>
      <protection/>
    </xf>
    <xf numFmtId="0" fontId="7" fillId="0" borderId="33" xfId="101" applyFont="1" applyBorder="1" applyAlignment="1">
      <alignment horizontal="left" vertical="center" wrapText="1"/>
      <protection/>
    </xf>
    <xf numFmtId="166" fontId="7" fillId="0" borderId="34" xfId="101" applyNumberFormat="1" applyFont="1" applyBorder="1" applyAlignment="1">
      <alignment horizontal="center" vertical="center" wrapText="1"/>
      <protection/>
    </xf>
    <xf numFmtId="2" fontId="7" fillId="0" borderId="38" xfId="101" applyNumberFormat="1" applyFont="1" applyBorder="1" applyAlignment="1">
      <alignment horizontal="center" vertical="center" wrapText="1"/>
      <protection/>
    </xf>
    <xf numFmtId="0" fontId="7" fillId="0" borderId="38" xfId="101" applyFont="1" applyBorder="1" applyAlignment="1">
      <alignment horizontal="center" vertical="center" wrapText="1"/>
      <protection/>
    </xf>
    <xf numFmtId="0" fontId="7" fillId="0" borderId="32" xfId="104" applyFont="1" applyBorder="1" applyAlignment="1">
      <alignment horizontal="left" vertical="center" wrapText="1"/>
      <protection/>
    </xf>
    <xf numFmtId="0" fontId="7" fillId="0" borderId="33" xfId="104" applyFont="1" applyBorder="1" applyAlignment="1">
      <alignment horizontal="left" vertical="center" wrapText="1"/>
      <protection/>
    </xf>
    <xf numFmtId="166" fontId="7" fillId="0" borderId="34" xfId="104" applyNumberFormat="1" applyFont="1" applyBorder="1" applyAlignment="1">
      <alignment horizontal="center" vertical="center" wrapText="1"/>
      <protection/>
    </xf>
    <xf numFmtId="0" fontId="7" fillId="0" borderId="34" xfId="104" applyFont="1" applyBorder="1" applyAlignment="1">
      <alignment horizontal="center" vertical="center" wrapText="1"/>
      <protection/>
    </xf>
    <xf numFmtId="0" fontId="7" fillId="0" borderId="45" xfId="104" applyFont="1" applyBorder="1" applyAlignment="1">
      <alignment horizontal="left" vertical="center" wrapText="1"/>
      <protection/>
    </xf>
    <xf numFmtId="0" fontId="7" fillId="0" borderId="46" xfId="104" applyFont="1" applyBorder="1" applyAlignment="1">
      <alignment horizontal="left" vertical="center" wrapText="1"/>
      <protection/>
    </xf>
    <xf numFmtId="166" fontId="7" fillId="0" borderId="47" xfId="104" applyNumberFormat="1" applyFont="1" applyBorder="1" applyAlignment="1">
      <alignment horizontal="center" vertical="center" wrapText="1"/>
      <protection/>
    </xf>
    <xf numFmtId="2" fontId="7" fillId="0" borderId="47" xfId="104" applyNumberFormat="1" applyFont="1" applyBorder="1" applyAlignment="1">
      <alignment horizontal="center" vertical="center" wrapText="1"/>
      <protection/>
    </xf>
    <xf numFmtId="0" fontId="7" fillId="0" borderId="47" xfId="104" applyFont="1" applyBorder="1" applyAlignment="1">
      <alignment horizontal="center" vertical="center" wrapText="1"/>
      <protection/>
    </xf>
    <xf numFmtId="49" fontId="1" fillId="55" borderId="39" xfId="0" applyNumberFormat="1" applyFont="1" applyFill="1" applyBorder="1" applyAlignment="1" applyProtection="1">
      <alignment vertical="center"/>
      <protection/>
    </xf>
    <xf numFmtId="49" fontId="1" fillId="55" borderId="40" xfId="0" applyNumberFormat="1" applyFont="1" applyFill="1" applyBorder="1" applyAlignment="1" applyProtection="1">
      <alignment vertical="center"/>
      <protection/>
    </xf>
    <xf numFmtId="166" fontId="7" fillId="55" borderId="35" xfId="0" applyNumberFormat="1" applyFont="1" applyFill="1" applyBorder="1" applyAlignment="1" quotePrefix="1">
      <alignment horizontal="center" vertical="center"/>
    </xf>
    <xf numFmtId="49" fontId="1" fillId="55" borderId="45" xfId="0" applyNumberFormat="1" applyFont="1" applyFill="1" applyBorder="1" applyAlignment="1" applyProtection="1">
      <alignment vertical="center"/>
      <protection/>
    </xf>
    <xf numFmtId="49" fontId="1" fillId="55" borderId="46" xfId="0" applyNumberFormat="1" applyFont="1" applyFill="1" applyBorder="1" applyAlignment="1" applyProtection="1">
      <alignment vertical="center"/>
      <protection/>
    </xf>
    <xf numFmtId="166" fontId="7" fillId="55" borderId="44" xfId="0" applyNumberFormat="1" applyFont="1" applyFill="1" applyBorder="1" applyAlignment="1">
      <alignment horizontal="center" vertical="center"/>
    </xf>
    <xf numFmtId="0" fontId="7" fillId="0" borderId="38" xfId="98" applyFont="1" applyBorder="1" applyAlignment="1">
      <alignment horizontal="center" vertical="center" wrapText="1"/>
      <protection/>
    </xf>
    <xf numFmtId="0" fontId="0" fillId="55" borderId="35" xfId="0" applyFont="1" applyFill="1" applyBorder="1" applyAlignment="1">
      <alignment horizontal="center" vertical="center"/>
    </xf>
    <xf numFmtId="0" fontId="1" fillId="55" borderId="35" xfId="95" applyFont="1" applyFill="1" applyBorder="1" applyAlignment="1">
      <alignment horizontal="center" vertical="center" wrapText="1"/>
      <protection/>
    </xf>
    <xf numFmtId="0" fontId="7" fillId="0" borderId="47" xfId="98" applyFont="1" applyBorder="1" applyAlignment="1">
      <alignment horizontal="center" vertical="center" wrapText="1"/>
      <protection/>
    </xf>
    <xf numFmtId="0" fontId="0" fillId="55" borderId="44" xfId="0" applyFont="1" applyFill="1" applyBorder="1" applyAlignment="1">
      <alignment horizontal="center" vertical="center"/>
    </xf>
    <xf numFmtId="0" fontId="1" fillId="55" borderId="44" xfId="95" applyFont="1" applyFill="1" applyBorder="1" applyAlignment="1">
      <alignment horizontal="center" vertical="center" wrapText="1"/>
      <protection/>
    </xf>
    <xf numFmtId="0" fontId="7" fillId="0" borderId="36" xfId="98" applyFont="1" applyBorder="1" applyAlignment="1">
      <alignment horizontal="left" vertical="center" wrapText="1"/>
      <protection/>
    </xf>
    <xf numFmtId="0" fontId="7" fillId="0" borderId="37" xfId="98" applyFont="1" applyBorder="1" applyAlignment="1">
      <alignment horizontal="left" vertical="center" wrapText="1"/>
      <protection/>
    </xf>
    <xf numFmtId="2" fontId="7" fillId="0" borderId="38" xfId="98" applyNumberFormat="1" applyFont="1" applyBorder="1" applyAlignment="1">
      <alignment horizontal="center" vertical="center" wrapText="1"/>
      <protection/>
    </xf>
    <xf numFmtId="0" fontId="7" fillId="0" borderId="50" xfId="98" applyFont="1" applyBorder="1" applyAlignment="1">
      <alignment horizontal="left" vertical="center" wrapText="1"/>
      <protection/>
    </xf>
    <xf numFmtId="0" fontId="7" fillId="0" borderId="51" xfId="98" applyFont="1" applyBorder="1" applyAlignment="1">
      <alignment horizontal="left" vertical="center" wrapText="1"/>
      <protection/>
    </xf>
    <xf numFmtId="166" fontId="7" fillId="0" borderId="52" xfId="98" applyNumberFormat="1" applyFont="1" applyBorder="1" applyAlignment="1">
      <alignment horizontal="center" vertical="center" wrapText="1"/>
      <protection/>
    </xf>
    <xf numFmtId="0" fontId="7" fillId="0" borderId="53" xfId="101" applyFont="1" applyBorder="1" applyAlignment="1">
      <alignment horizontal="left" vertical="center" wrapText="1"/>
      <protection/>
    </xf>
    <xf numFmtId="0" fontId="7" fillId="0" borderId="54" xfId="101" applyFont="1" applyBorder="1" applyAlignment="1">
      <alignment horizontal="left" vertical="center" wrapText="1"/>
      <protection/>
    </xf>
    <xf numFmtId="166" fontId="7" fillId="0" borderId="55" xfId="101" applyNumberFormat="1" applyFont="1" applyBorder="1" applyAlignment="1">
      <alignment horizontal="center" vertical="center" wrapText="1"/>
      <protection/>
    </xf>
    <xf numFmtId="0" fontId="9" fillId="0" borderId="56" xfId="102" applyFont="1" applyBorder="1" applyAlignment="1">
      <alignment horizontal="left" vertical="center"/>
      <protection/>
    </xf>
    <xf numFmtId="2" fontId="7" fillId="0" borderId="55" xfId="101" applyNumberFormat="1" applyFont="1" applyBorder="1" applyAlignment="1">
      <alignment horizontal="center" vertical="center" wrapText="1"/>
      <protection/>
    </xf>
    <xf numFmtId="0" fontId="7" fillId="0" borderId="55" xfId="101" applyFont="1" applyBorder="1" applyAlignment="1">
      <alignment horizontal="center" vertical="center" wrapText="1"/>
      <protection/>
    </xf>
    <xf numFmtId="0" fontId="7" fillId="0" borderId="57" xfId="98" applyFont="1" applyBorder="1" applyAlignment="1">
      <alignment horizontal="center" vertical="center" wrapText="1"/>
      <protection/>
    </xf>
    <xf numFmtId="0" fontId="7" fillId="0" borderId="58" xfId="104" applyFont="1" applyBorder="1" applyAlignment="1">
      <alignment horizontal="left" vertical="center" wrapText="1"/>
      <protection/>
    </xf>
    <xf numFmtId="0" fontId="7" fillId="0" borderId="59" xfId="104" applyFont="1" applyBorder="1" applyAlignment="1">
      <alignment horizontal="left" vertical="center" wrapText="1"/>
      <protection/>
    </xf>
    <xf numFmtId="166" fontId="7" fillId="0" borderId="60" xfId="104" applyNumberFormat="1" applyFont="1" applyBorder="1" applyAlignment="1">
      <alignment horizontal="center" vertical="center" wrapText="1"/>
      <protection/>
    </xf>
    <xf numFmtId="0" fontId="7" fillId="0" borderId="61" xfId="104" applyFont="1" applyBorder="1" applyAlignment="1">
      <alignment horizontal="left" vertical="center" wrapText="1"/>
      <protection/>
    </xf>
    <xf numFmtId="0" fontId="7" fillId="0" borderId="62" xfId="104" applyFont="1" applyBorder="1" applyAlignment="1">
      <alignment horizontal="left" vertical="center" wrapText="1"/>
      <protection/>
    </xf>
    <xf numFmtId="166" fontId="7" fillId="0" borderId="63" xfId="104" applyNumberFormat="1" applyFont="1" applyBorder="1" applyAlignment="1">
      <alignment horizontal="center" vertical="center" wrapText="1"/>
      <protection/>
    </xf>
    <xf numFmtId="0" fontId="7" fillId="0" borderId="60" xfId="104" applyFont="1" applyBorder="1" applyAlignment="1">
      <alignment horizontal="center" vertical="center" wrapText="1"/>
      <protection/>
    </xf>
    <xf numFmtId="0" fontId="7" fillId="0" borderId="63" xfId="104" applyFont="1" applyBorder="1" applyAlignment="1">
      <alignment horizontal="center" vertical="center" wrapText="1"/>
      <protection/>
    </xf>
    <xf numFmtId="165" fontId="9" fillId="55" borderId="64" xfId="0" applyNumberFormat="1" applyFont="1" applyFill="1" applyBorder="1" applyAlignment="1">
      <alignment horizontal="center" vertical="center" wrapText="1"/>
    </xf>
    <xf numFmtId="0" fontId="7" fillId="55" borderId="65" xfId="0" applyFont="1" applyFill="1" applyBorder="1" applyAlignment="1">
      <alignment vertical="center" wrapText="1"/>
    </xf>
    <xf numFmtId="0" fontId="7" fillId="55" borderId="66" xfId="0" applyFont="1" applyFill="1" applyBorder="1" applyAlignment="1">
      <alignment vertical="center" wrapText="1"/>
    </xf>
    <xf numFmtId="49" fontId="7" fillId="55" borderId="67" xfId="102" applyNumberFormat="1" applyFont="1" applyFill="1" applyBorder="1" applyAlignment="1">
      <alignment horizontal="center" vertical="center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166" fontId="7" fillId="0" borderId="55" xfId="0" applyNumberFormat="1" applyFont="1" applyBorder="1" applyAlignment="1">
      <alignment horizontal="center" vertical="center" wrapText="1"/>
    </xf>
    <xf numFmtId="0" fontId="9" fillId="0" borderId="56" xfId="102" applyFont="1" applyBorder="1" applyAlignment="1">
      <alignment horizontal="center" vertical="center"/>
      <protection/>
    </xf>
    <xf numFmtId="2" fontId="7" fillId="0" borderId="55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97" applyFont="1" applyBorder="1" applyAlignment="1">
      <alignment horizontal="left" vertical="center" wrapText="1"/>
      <protection/>
    </xf>
    <xf numFmtId="0" fontId="7" fillId="0" borderId="59" xfId="97" applyFont="1" applyBorder="1" applyAlignment="1">
      <alignment horizontal="left" vertical="center" wrapText="1"/>
      <protection/>
    </xf>
    <xf numFmtId="49" fontId="7" fillId="0" borderId="64" xfId="0" applyNumberFormat="1" applyFont="1" applyBorder="1" applyAlignment="1" quotePrefix="1">
      <alignment horizontal="center" vertical="center"/>
    </xf>
    <xf numFmtId="2" fontId="7" fillId="0" borderId="60" xfId="97" applyNumberFormat="1" applyFont="1" applyBorder="1" applyAlignment="1">
      <alignment horizontal="center" vertical="center" wrapText="1"/>
      <protection/>
    </xf>
    <xf numFmtId="0" fontId="7" fillId="0" borderId="60" xfId="97" applyFont="1" applyBorder="1" applyAlignment="1">
      <alignment horizontal="center" vertical="center" wrapText="1"/>
      <protection/>
    </xf>
    <xf numFmtId="0" fontId="7" fillId="0" borderId="53" xfId="98" applyFont="1" applyBorder="1" applyAlignment="1">
      <alignment horizontal="left" vertical="center" wrapText="1"/>
      <protection/>
    </xf>
    <xf numFmtId="0" fontId="7" fillId="0" borderId="54" xfId="98" applyFont="1" applyBorder="1" applyAlignment="1">
      <alignment horizontal="left" vertical="center" wrapText="1"/>
      <protection/>
    </xf>
    <xf numFmtId="166" fontId="7" fillId="0" borderId="55" xfId="98" applyNumberFormat="1" applyFont="1" applyBorder="1" applyAlignment="1">
      <alignment horizontal="center" vertical="center" wrapText="1"/>
      <protection/>
    </xf>
    <xf numFmtId="0" fontId="7" fillId="0" borderId="55" xfId="98" applyFont="1" applyBorder="1" applyAlignment="1">
      <alignment horizontal="center" vertical="center" wrapText="1"/>
      <protection/>
    </xf>
    <xf numFmtId="0" fontId="7" fillId="0" borderId="64" xfId="99" applyFont="1" applyBorder="1" applyAlignment="1">
      <alignment horizontal="center" vertical="center" wrapText="1"/>
      <protection/>
    </xf>
    <xf numFmtId="0" fontId="7" fillId="0" borderId="41" xfId="99" applyFont="1" applyBorder="1" applyAlignment="1">
      <alignment horizontal="center" vertical="center" wrapText="1"/>
      <protection/>
    </xf>
    <xf numFmtId="0" fontId="7" fillId="0" borderId="44" xfId="99" applyFont="1" applyBorder="1" applyAlignment="1">
      <alignment horizontal="center" vertical="center" wrapText="1"/>
      <protection/>
    </xf>
    <xf numFmtId="0" fontId="8" fillId="55" borderId="68" xfId="0" applyFont="1" applyFill="1" applyBorder="1" applyAlignment="1">
      <alignment horizontal="center" vertical="center" wrapText="1"/>
    </xf>
    <xf numFmtId="165" fontId="9" fillId="55" borderId="69" xfId="0" applyNumberFormat="1" applyFont="1" applyFill="1" applyBorder="1" applyAlignment="1">
      <alignment horizontal="center" vertical="center" wrapText="1"/>
    </xf>
    <xf numFmtId="0" fontId="7" fillId="55" borderId="70" xfId="0" applyFont="1" applyFill="1" applyBorder="1" applyAlignment="1">
      <alignment vertical="center" wrapText="1"/>
    </xf>
    <xf numFmtId="0" fontId="7" fillId="55" borderId="71" xfId="0" applyFont="1" applyFill="1" applyBorder="1" applyAlignment="1">
      <alignment vertical="center" wrapText="1"/>
    </xf>
    <xf numFmtId="0" fontId="8" fillId="55" borderId="72" xfId="0" applyFont="1" applyFill="1" applyBorder="1" applyAlignment="1">
      <alignment horizontal="center" vertical="center" wrapText="1"/>
    </xf>
    <xf numFmtId="165" fontId="9" fillId="55" borderId="73" xfId="0" applyNumberFormat="1" applyFont="1" applyFill="1" applyBorder="1" applyAlignment="1">
      <alignment horizontal="center" vertical="center" wrapText="1"/>
    </xf>
    <xf numFmtId="0" fontId="7" fillId="55" borderId="74" xfId="0" applyFont="1" applyFill="1" applyBorder="1" applyAlignment="1">
      <alignment vertical="center" wrapText="1"/>
    </xf>
    <xf numFmtId="0" fontId="7" fillId="55" borderId="75" xfId="0" applyFont="1" applyFill="1" applyBorder="1" applyAlignment="1">
      <alignment vertical="center" wrapText="1"/>
    </xf>
    <xf numFmtId="0" fontId="8" fillId="55" borderId="76" xfId="0" applyFont="1" applyFill="1" applyBorder="1" applyAlignment="1">
      <alignment horizontal="center" vertical="center" wrapText="1"/>
    </xf>
    <xf numFmtId="165" fontId="9" fillId="55" borderId="77" xfId="0" applyNumberFormat="1" applyFont="1" applyFill="1" applyBorder="1" applyAlignment="1">
      <alignment horizontal="center" vertical="center" wrapText="1"/>
    </xf>
    <xf numFmtId="0" fontId="7" fillId="55" borderId="78" xfId="0" applyFont="1" applyFill="1" applyBorder="1" applyAlignment="1">
      <alignment vertical="center" wrapText="1"/>
    </xf>
    <xf numFmtId="0" fontId="7" fillId="55" borderId="79" xfId="0" applyFont="1" applyFill="1" applyBorder="1" applyAlignment="1">
      <alignment vertical="center" wrapText="1"/>
    </xf>
    <xf numFmtId="0" fontId="7" fillId="0" borderId="35" xfId="99" applyFont="1" applyBorder="1" applyAlignment="1">
      <alignment horizontal="center" vertical="center" wrapText="1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166" fontId="7" fillId="0" borderId="63" xfId="0" applyNumberFormat="1" applyFont="1" applyBorder="1" applyAlignment="1">
      <alignment horizontal="center" vertical="center" wrapText="1"/>
    </xf>
    <xf numFmtId="2" fontId="7" fillId="0" borderId="63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166" fontId="7" fillId="0" borderId="35" xfId="97" applyNumberFormat="1" applyFont="1" applyBorder="1" applyAlignment="1">
      <alignment horizontal="center" vertical="center"/>
      <protection/>
    </xf>
    <xf numFmtId="0" fontId="7" fillId="0" borderId="45" xfId="98" applyFont="1" applyBorder="1" applyAlignment="1">
      <alignment horizontal="left" vertical="center" wrapText="1"/>
      <protection/>
    </xf>
    <xf numFmtId="0" fontId="7" fillId="0" borderId="46" xfId="98" applyFont="1" applyBorder="1" applyAlignment="1">
      <alignment horizontal="left" vertical="center" wrapText="1"/>
      <protection/>
    </xf>
    <xf numFmtId="166" fontId="7" fillId="0" borderId="47" xfId="98" applyNumberFormat="1" applyFont="1" applyBorder="1" applyAlignment="1">
      <alignment horizontal="center" vertical="center" wrapText="1"/>
      <protection/>
    </xf>
    <xf numFmtId="2" fontId="7" fillId="0" borderId="47" xfId="98" applyNumberFormat="1" applyFont="1" applyBorder="1" applyAlignment="1">
      <alignment horizontal="center" vertical="center" wrapText="1"/>
      <protection/>
    </xf>
    <xf numFmtId="0" fontId="14" fillId="0" borderId="64" xfId="0" applyFont="1" applyFill="1" applyBorder="1" applyAlignment="1">
      <alignment horizontal="center" vertical="center" wrapText="1"/>
    </xf>
    <xf numFmtId="0" fontId="7" fillId="0" borderId="58" xfId="100" applyFont="1" applyBorder="1" applyAlignment="1">
      <alignment horizontal="left" vertical="center" wrapText="1"/>
      <protection/>
    </xf>
    <xf numFmtId="0" fontId="7" fillId="0" borderId="59" xfId="100" applyFont="1" applyBorder="1" applyAlignment="1">
      <alignment horizontal="left" vertical="center" wrapText="1"/>
      <protection/>
    </xf>
    <xf numFmtId="166" fontId="7" fillId="0" borderId="60" xfId="100" applyNumberFormat="1" applyFont="1" applyBorder="1" applyAlignment="1">
      <alignment horizontal="center" vertical="center" wrapText="1"/>
      <protection/>
    </xf>
    <xf numFmtId="2" fontId="7" fillId="0" borderId="60" xfId="101" applyNumberFormat="1" applyFont="1" applyBorder="1" applyAlignment="1">
      <alignment horizontal="center" vertical="center" wrapText="1"/>
      <protection/>
    </xf>
    <xf numFmtId="0" fontId="7" fillId="0" borderId="60" xfId="101" applyFont="1" applyBorder="1" applyAlignment="1">
      <alignment horizontal="center" vertical="center" wrapText="1"/>
      <protection/>
    </xf>
    <xf numFmtId="0" fontId="8" fillId="55" borderId="6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166" fontId="7" fillId="0" borderId="47" xfId="0" applyNumberFormat="1" applyFont="1" applyBorder="1" applyAlignment="1">
      <alignment horizontal="center" vertical="center" wrapText="1"/>
    </xf>
    <xf numFmtId="2" fontId="7" fillId="0" borderId="47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2" fontId="7" fillId="0" borderId="60" xfId="104" applyNumberFormat="1" applyFont="1" applyBorder="1" applyAlignment="1">
      <alignment horizontal="center" vertical="center" wrapText="1"/>
      <protection/>
    </xf>
    <xf numFmtId="0" fontId="7" fillId="0" borderId="45" xfId="101" applyFont="1" applyBorder="1" applyAlignment="1">
      <alignment horizontal="left" vertical="center" wrapText="1"/>
      <protection/>
    </xf>
    <xf numFmtId="0" fontId="7" fillId="0" borderId="46" xfId="101" applyFont="1" applyBorder="1" applyAlignment="1">
      <alignment horizontal="left" vertical="center" wrapText="1"/>
      <protection/>
    </xf>
    <xf numFmtId="166" fontId="7" fillId="0" borderId="47" xfId="101" applyNumberFormat="1" applyFont="1" applyBorder="1" applyAlignment="1">
      <alignment horizontal="center" vertical="center" wrapText="1"/>
      <protection/>
    </xf>
    <xf numFmtId="0" fontId="7" fillId="0" borderId="80" xfId="99" applyFont="1" applyBorder="1" applyAlignment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7" fillId="55" borderId="84" xfId="102" applyNumberFormat="1" applyFont="1" applyFill="1" applyBorder="1" applyAlignment="1">
      <alignment horizontal="center" vertical="center"/>
      <protection/>
    </xf>
    <xf numFmtId="49" fontId="7" fillId="55" borderId="85" xfId="102" applyNumberFormat="1" applyFont="1" applyFill="1" applyBorder="1" applyAlignment="1">
      <alignment horizontal="center" vertical="center"/>
      <protection/>
    </xf>
    <xf numFmtId="49" fontId="7" fillId="55" borderId="86" xfId="102" applyNumberFormat="1" applyFont="1" applyFill="1" applyBorder="1" applyAlignment="1">
      <alignment horizontal="center" vertical="center"/>
      <protection/>
    </xf>
    <xf numFmtId="49" fontId="7" fillId="0" borderId="87" xfId="102" applyNumberFormat="1" applyFont="1" applyFill="1" applyBorder="1" applyAlignment="1">
      <alignment horizontal="center" vertical="center"/>
      <protection/>
    </xf>
    <xf numFmtId="49" fontId="7" fillId="0" borderId="88" xfId="102" applyNumberFormat="1" applyFont="1" applyFill="1" applyBorder="1" applyAlignment="1">
      <alignment horizontal="center" vertical="center"/>
      <protection/>
    </xf>
    <xf numFmtId="49" fontId="7" fillId="0" borderId="89" xfId="102" applyNumberFormat="1" applyFont="1" applyFill="1" applyBorder="1" applyAlignment="1">
      <alignment horizontal="center" vertical="center"/>
      <protection/>
    </xf>
    <xf numFmtId="49" fontId="7" fillId="0" borderId="64" xfId="102" applyNumberFormat="1" applyFont="1" applyBorder="1" applyAlignment="1">
      <alignment horizontal="center" vertical="center"/>
      <protection/>
    </xf>
    <xf numFmtId="49" fontId="7" fillId="0" borderId="41" xfId="102" applyNumberFormat="1" applyFont="1" applyBorder="1" applyAlignment="1">
      <alignment horizontal="center" vertical="center"/>
      <protection/>
    </xf>
    <xf numFmtId="49" fontId="7" fillId="0" borderId="44" xfId="102" applyNumberFormat="1" applyFont="1" applyBorder="1" applyAlignment="1">
      <alignment horizontal="center" vertical="center"/>
      <protection/>
    </xf>
    <xf numFmtId="49" fontId="7" fillId="55" borderId="36" xfId="102" applyNumberFormat="1" applyFont="1" applyFill="1" applyBorder="1" applyAlignment="1">
      <alignment horizontal="center" vertical="center"/>
      <protection/>
    </xf>
    <xf numFmtId="49" fontId="7" fillId="55" borderId="32" xfId="102" applyNumberFormat="1" applyFont="1" applyFill="1" applyBorder="1" applyAlignment="1">
      <alignment horizontal="center" vertical="center"/>
      <protection/>
    </xf>
    <xf numFmtId="49" fontId="7" fillId="55" borderId="45" xfId="102" applyNumberFormat="1" applyFont="1" applyFill="1" applyBorder="1" applyAlignment="1">
      <alignment horizontal="center" vertical="center"/>
      <protection/>
    </xf>
    <xf numFmtId="49" fontId="7" fillId="0" borderId="60" xfId="102" applyNumberFormat="1" applyFont="1" applyFill="1" applyBorder="1" applyAlignment="1">
      <alignment horizontal="center" vertical="center"/>
      <protection/>
    </xf>
    <xf numFmtId="49" fontId="7" fillId="0" borderId="47" xfId="102" applyNumberFormat="1" applyFont="1" applyFill="1" applyBorder="1" applyAlignment="1">
      <alignment horizontal="center" vertical="center"/>
      <protection/>
    </xf>
    <xf numFmtId="49" fontId="7" fillId="55" borderId="81" xfId="102" applyNumberFormat="1" applyFont="1" applyFill="1" applyBorder="1" applyAlignment="1">
      <alignment horizontal="center" vertical="center"/>
      <protection/>
    </xf>
    <xf numFmtId="49" fontId="7" fillId="55" borderId="20" xfId="102" applyNumberFormat="1" applyFont="1" applyFill="1" applyBorder="1" applyAlignment="1">
      <alignment horizontal="center" vertical="center"/>
      <protection/>
    </xf>
    <xf numFmtId="49" fontId="7" fillId="0" borderId="81" xfId="102" applyNumberFormat="1" applyFont="1" applyFill="1" applyBorder="1" applyAlignment="1">
      <alignment horizontal="center" vertical="center"/>
      <protection/>
    </xf>
    <xf numFmtId="49" fontId="7" fillId="0" borderId="20" xfId="102" applyNumberFormat="1" applyFont="1" applyFill="1" applyBorder="1" applyAlignment="1">
      <alignment horizontal="center" vertical="center"/>
      <protection/>
    </xf>
    <xf numFmtId="0" fontId="9" fillId="0" borderId="90" xfId="104" applyFont="1" applyBorder="1" applyAlignment="1">
      <alignment horizontal="center" vertical="center" wrapText="1"/>
      <protection/>
    </xf>
    <xf numFmtId="0" fontId="9" fillId="0" borderId="91" xfId="104" applyFont="1" applyBorder="1" applyAlignment="1">
      <alignment horizontal="center" vertical="center" wrapText="1"/>
      <protection/>
    </xf>
    <xf numFmtId="0" fontId="9" fillId="0" borderId="92" xfId="104" applyFont="1" applyBorder="1" applyAlignment="1">
      <alignment horizontal="center" vertical="center" wrapText="1"/>
      <protection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9" fillId="0" borderId="95" xfId="97" applyFont="1" applyBorder="1" applyAlignment="1">
      <alignment horizontal="center" vertical="center"/>
      <protection/>
    </xf>
    <xf numFmtId="0" fontId="9" fillId="0" borderId="27" xfId="97" applyFont="1" applyBorder="1" applyAlignment="1">
      <alignment horizontal="center" vertical="center"/>
      <protection/>
    </xf>
    <xf numFmtId="0" fontId="13" fillId="0" borderId="81" xfId="0" applyFont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3" fillId="0" borderId="83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9" fillId="0" borderId="25" xfId="94" applyFont="1" applyBorder="1" applyAlignment="1">
      <alignment vertical="center"/>
      <protection/>
    </xf>
    <xf numFmtId="0" fontId="9" fillId="0" borderId="26" xfId="94" applyFont="1" applyBorder="1" applyAlignment="1">
      <alignment vertical="center"/>
      <protection/>
    </xf>
    <xf numFmtId="0" fontId="7" fillId="0" borderId="36" xfId="97" applyFont="1" applyBorder="1" applyAlignment="1">
      <alignment horizontal="left" vertical="center" wrapText="1"/>
      <protection/>
    </xf>
    <xf numFmtId="0" fontId="7" fillId="0" borderId="37" xfId="97" applyFont="1" applyBorder="1" applyAlignment="1">
      <alignment horizontal="left" vertical="center" wrapText="1"/>
      <protection/>
    </xf>
    <xf numFmtId="166" fontId="7" fillId="0" borderId="38" xfId="97" applyNumberFormat="1" applyFont="1" applyBorder="1" applyAlignment="1">
      <alignment horizontal="center" vertical="center" wrapText="1"/>
      <protection/>
    </xf>
    <xf numFmtId="0" fontId="7" fillId="0" borderId="38" xfId="97" applyFont="1" applyBorder="1" applyAlignment="1">
      <alignment horizontal="center" vertical="center" wrapText="1"/>
      <protection/>
    </xf>
    <xf numFmtId="0" fontId="9" fillId="0" borderId="35" xfId="104" applyFont="1" applyBorder="1" applyAlignment="1">
      <alignment horizontal="center" vertical="center" wrapText="1"/>
      <protection/>
    </xf>
    <xf numFmtId="0" fontId="9" fillId="0" borderId="44" xfId="104" applyFont="1" applyBorder="1" applyAlignment="1">
      <alignment horizontal="center" vertical="center" wrapText="1"/>
      <protection/>
    </xf>
    <xf numFmtId="166" fontId="9" fillId="0" borderId="24" xfId="94" applyNumberFormat="1" applyFont="1" applyBorder="1" applyAlignment="1">
      <alignment horizontal="center" vertical="center"/>
      <protection/>
    </xf>
    <xf numFmtId="166" fontId="7" fillId="0" borderId="24" xfId="0" applyNumberFormat="1" applyFont="1" applyBorder="1" applyAlignment="1">
      <alignment horizontal="center" vertical="center"/>
    </xf>
    <xf numFmtId="0" fontId="9" fillId="0" borderId="38" xfId="104" applyFont="1" applyBorder="1" applyAlignment="1">
      <alignment horizontal="center" vertical="center" wrapText="1"/>
      <protection/>
    </xf>
    <xf numFmtId="0" fontId="2" fillId="0" borderId="9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9" fillId="0" borderId="34" xfId="104" applyFont="1" applyBorder="1" applyAlignment="1">
      <alignment horizontal="center" vertical="center" wrapText="1"/>
      <protection/>
    </xf>
    <xf numFmtId="0" fontId="2" fillId="0" borderId="9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9" fillId="0" borderId="47" xfId="104" applyFont="1" applyBorder="1" applyAlignment="1">
      <alignment horizontal="center" vertical="center" wrapText="1"/>
      <protection/>
    </xf>
    <xf numFmtId="0" fontId="2" fillId="0" borderId="9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9" fillId="0" borderId="87" xfId="104" applyFont="1" applyBorder="1" applyAlignment="1">
      <alignment horizontal="center" vertical="center" wrapText="1"/>
      <protection/>
    </xf>
    <xf numFmtId="0" fontId="9" fillId="0" borderId="88" xfId="104" applyFont="1" applyBorder="1" applyAlignment="1">
      <alignment horizontal="center" vertical="center" wrapText="1"/>
      <protection/>
    </xf>
    <xf numFmtId="0" fontId="9" fillId="0" borderId="89" xfId="104" applyFont="1" applyBorder="1" applyAlignment="1">
      <alignment horizontal="center" vertical="center" wrapText="1"/>
      <protection/>
    </xf>
    <xf numFmtId="0" fontId="7" fillId="0" borderId="99" xfId="97" applyFont="1" applyBorder="1" applyAlignment="1">
      <alignment horizontal="left" vertical="center" wrapText="1"/>
      <protection/>
    </xf>
    <xf numFmtId="0" fontId="7" fillId="0" borderId="100" xfId="97" applyFont="1" applyBorder="1" applyAlignment="1">
      <alignment horizontal="left" vertical="center" wrapText="1"/>
      <protection/>
    </xf>
    <xf numFmtId="0" fontId="7" fillId="0" borderId="57" xfId="97" applyFont="1" applyBorder="1" applyAlignment="1">
      <alignment horizontal="center" vertical="center" wrapText="1"/>
      <protection/>
    </xf>
    <xf numFmtId="0" fontId="7" fillId="0" borderId="101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87" xfId="101" applyFont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8" xfId="0" applyFont="1" applyFill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7" fillId="0" borderId="89" xfId="101" applyFont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7" fillId="0" borderId="99" xfId="0" applyFont="1" applyBorder="1" applyAlignment="1">
      <alignment horizontal="left" vertical="center" wrapText="1"/>
    </xf>
    <xf numFmtId="0" fontId="7" fillId="0" borderId="100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 vertical="center" wrapText="1"/>
    </xf>
    <xf numFmtId="0" fontId="7" fillId="0" borderId="61" xfId="97" applyFont="1" applyBorder="1" applyAlignment="1">
      <alignment horizontal="left" vertical="center" wrapText="1"/>
      <protection/>
    </xf>
    <xf numFmtId="0" fontId="7" fillId="0" borderId="62" xfId="97" applyFont="1" applyBorder="1" applyAlignment="1">
      <alignment horizontal="left" vertical="center" wrapText="1"/>
      <protection/>
    </xf>
    <xf numFmtId="166" fontId="7" fillId="0" borderId="63" xfId="97" applyNumberFormat="1" applyFont="1" applyBorder="1" applyAlignment="1">
      <alignment horizontal="center" vertical="center" wrapText="1"/>
      <protection/>
    </xf>
    <xf numFmtId="0" fontId="7" fillId="0" borderId="63" xfId="97" applyFont="1" applyBorder="1" applyAlignment="1">
      <alignment horizontal="center" vertical="center" wrapText="1"/>
      <protection/>
    </xf>
    <xf numFmtId="0" fontId="7" fillId="0" borderId="45" xfId="97" applyFont="1" applyBorder="1" applyAlignment="1">
      <alignment horizontal="left" vertical="center" wrapText="1"/>
      <protection/>
    </xf>
    <xf numFmtId="0" fontId="7" fillId="0" borderId="46" xfId="97" applyFont="1" applyBorder="1" applyAlignment="1">
      <alignment horizontal="left" vertical="center" wrapText="1"/>
      <protection/>
    </xf>
    <xf numFmtId="0" fontId="7" fillId="0" borderId="47" xfId="97" applyFont="1" applyBorder="1" applyAlignment="1">
      <alignment horizontal="center" vertical="center" wrapText="1"/>
      <protection/>
    </xf>
    <xf numFmtId="0" fontId="7" fillId="0" borderId="53" xfId="97" applyFont="1" applyBorder="1" applyAlignment="1">
      <alignment horizontal="left" vertical="center" wrapText="1"/>
      <protection/>
    </xf>
    <xf numFmtId="0" fontId="7" fillId="0" borderId="54" xfId="97" applyFont="1" applyBorder="1" applyAlignment="1">
      <alignment horizontal="left" vertical="center" wrapText="1"/>
      <protection/>
    </xf>
    <xf numFmtId="166" fontId="7" fillId="0" borderId="55" xfId="97" applyNumberFormat="1" applyFont="1" applyBorder="1" applyAlignment="1">
      <alignment horizontal="center" vertical="center" wrapText="1"/>
      <protection/>
    </xf>
    <xf numFmtId="0" fontId="7" fillId="0" borderId="102" xfId="0" applyFont="1" applyBorder="1" applyAlignment="1">
      <alignment horizontal="center" vertical="center"/>
    </xf>
    <xf numFmtId="0" fontId="7" fillId="0" borderId="55" xfId="97" applyFont="1" applyBorder="1" applyAlignment="1">
      <alignment horizontal="center" vertical="center" wrapText="1"/>
      <protection/>
    </xf>
    <xf numFmtId="0" fontId="9" fillId="0" borderId="30" xfId="103" applyFont="1" applyBorder="1" applyAlignment="1">
      <alignment horizontal="center" vertical="center" wrapText="1"/>
      <protection/>
    </xf>
    <xf numFmtId="2" fontId="7" fillId="0" borderId="55" xfId="97" applyNumberFormat="1" applyFont="1" applyBorder="1" applyAlignment="1">
      <alignment horizontal="center" vertical="center" wrapText="1"/>
      <protection/>
    </xf>
    <xf numFmtId="2" fontId="7" fillId="0" borderId="103" xfId="101" applyNumberFormat="1" applyFont="1" applyBorder="1" applyAlignment="1">
      <alignment horizontal="center" vertical="center" wrapText="1"/>
      <protection/>
    </xf>
    <xf numFmtId="0" fontId="7" fillId="0" borderId="56" xfId="0" applyFont="1" applyBorder="1" applyAlignment="1">
      <alignment horizontal="center" vertical="center"/>
    </xf>
    <xf numFmtId="49" fontId="7" fillId="55" borderId="27" xfId="0" applyNumberFormat="1" applyFont="1" applyFill="1" applyBorder="1" applyAlignment="1">
      <alignment horizontal="center" vertical="center"/>
    </xf>
    <xf numFmtId="2" fontId="7" fillId="0" borderId="38" xfId="97" applyNumberFormat="1" applyFont="1" applyBorder="1" applyAlignment="1">
      <alignment horizontal="center" vertical="center" wrapText="1"/>
      <protection/>
    </xf>
    <xf numFmtId="2" fontId="7" fillId="0" borderId="47" xfId="97" applyNumberFormat="1" applyFont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166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52" xfId="97" applyNumberFormat="1" applyFont="1" applyBorder="1" applyAlignment="1">
      <alignment horizontal="center" vertical="center" wrapText="1"/>
      <protection/>
    </xf>
    <xf numFmtId="0" fontId="7" fillId="0" borderId="20" xfId="100" applyFont="1" applyBorder="1" applyAlignment="1">
      <alignment horizontal="center" vertical="center" wrapText="1"/>
      <protection/>
    </xf>
    <xf numFmtId="49" fontId="7" fillId="55" borderId="38" xfId="102" applyNumberFormat="1" applyFont="1" applyFill="1" applyBorder="1" applyAlignment="1">
      <alignment horizontal="center" vertical="center"/>
      <protection/>
    </xf>
    <xf numFmtId="49" fontId="7" fillId="55" borderId="47" xfId="102" applyNumberFormat="1" applyFont="1" applyFill="1" applyBorder="1" applyAlignment="1">
      <alignment horizontal="center" vertical="center"/>
      <protection/>
    </xf>
    <xf numFmtId="0" fontId="9" fillId="55" borderId="19" xfId="0" applyFont="1" applyFill="1" applyBorder="1" applyAlignment="1">
      <alignment vertical="center"/>
    </xf>
    <xf numFmtId="0" fontId="9" fillId="55" borderId="31" xfId="0" applyFont="1" applyFill="1" applyBorder="1" applyAlignment="1">
      <alignment horizontal="left" vertical="center"/>
    </xf>
    <xf numFmtId="0" fontId="9" fillId="55" borderId="30" xfId="0" applyFont="1" applyFill="1" applyBorder="1" applyAlignment="1" quotePrefix="1">
      <alignment horizontal="center" vertical="center"/>
    </xf>
    <xf numFmtId="0" fontId="7" fillId="55" borderId="30" xfId="0" applyFont="1" applyFill="1" applyBorder="1" applyAlignment="1">
      <alignment horizontal="center" vertical="center" wrapText="1"/>
    </xf>
    <xf numFmtId="0" fontId="1" fillId="0" borderId="104" xfId="97" applyFont="1" applyBorder="1" applyAlignment="1">
      <alignment horizontal="center" vertical="center" wrapText="1"/>
      <protection/>
    </xf>
    <xf numFmtId="0" fontId="7" fillId="0" borderId="105" xfId="0" applyFont="1" applyBorder="1" applyAlignment="1">
      <alignment horizontal="left" vertical="center" wrapText="1"/>
    </xf>
    <xf numFmtId="0" fontId="7" fillId="0" borderId="106" xfId="0" applyFont="1" applyBorder="1" applyAlignment="1">
      <alignment horizontal="left" vertical="center" wrapText="1"/>
    </xf>
    <xf numFmtId="166" fontId="7" fillId="0" borderId="104" xfId="0" applyNumberFormat="1" applyFont="1" applyBorder="1" applyAlignment="1">
      <alignment horizontal="center" vertical="center" wrapText="1"/>
    </xf>
    <xf numFmtId="0" fontId="9" fillId="0" borderId="104" xfId="103" applyFont="1" applyBorder="1" applyAlignment="1">
      <alignment horizontal="center" vertical="center" wrapText="1"/>
      <protection/>
    </xf>
    <xf numFmtId="2" fontId="7" fillId="0" borderId="104" xfId="0" applyNumberFormat="1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8" fillId="55" borderId="69" xfId="0" applyFont="1" applyFill="1" applyBorder="1" applyAlignment="1">
      <alignment horizontal="center" vertical="center" wrapText="1"/>
    </xf>
    <xf numFmtId="0" fontId="1" fillId="0" borderId="107" xfId="97" applyFont="1" applyBorder="1" applyAlignment="1">
      <alignment horizontal="center" vertical="center" wrapText="1"/>
      <protection/>
    </xf>
    <xf numFmtId="0" fontId="7" fillId="0" borderId="108" xfId="0" applyFont="1" applyBorder="1" applyAlignment="1">
      <alignment horizontal="left" vertical="center" wrapText="1"/>
    </xf>
    <xf numFmtId="0" fontId="7" fillId="0" borderId="109" xfId="0" applyFont="1" applyBorder="1" applyAlignment="1">
      <alignment horizontal="left" vertical="center" wrapText="1"/>
    </xf>
    <xf numFmtId="166" fontId="7" fillId="0" borderId="107" xfId="0" applyNumberFormat="1" applyFont="1" applyBorder="1" applyAlignment="1">
      <alignment horizontal="center" vertical="center" wrapText="1"/>
    </xf>
    <xf numFmtId="0" fontId="9" fillId="0" borderId="107" xfId="103" applyFont="1" applyBorder="1" applyAlignment="1">
      <alignment horizontal="center" vertical="center" wrapText="1"/>
      <protection/>
    </xf>
    <xf numFmtId="2" fontId="7" fillId="0" borderId="107" xfId="0" applyNumberFormat="1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8" fillId="55" borderId="73" xfId="0" applyFont="1" applyFill="1" applyBorder="1" applyAlignment="1">
      <alignment horizontal="center" vertical="center" wrapText="1"/>
    </xf>
    <xf numFmtId="0" fontId="1" fillId="0" borderId="110" xfId="97" applyFont="1" applyBorder="1" applyAlignment="1">
      <alignment horizontal="center" vertical="center" wrapText="1"/>
      <protection/>
    </xf>
    <xf numFmtId="0" fontId="7" fillId="0" borderId="111" xfId="0" applyFont="1" applyBorder="1" applyAlignment="1">
      <alignment horizontal="left" vertical="center" wrapText="1"/>
    </xf>
    <xf numFmtId="0" fontId="7" fillId="0" borderId="112" xfId="0" applyFont="1" applyBorder="1" applyAlignment="1">
      <alignment horizontal="left" vertical="center" wrapText="1"/>
    </xf>
    <xf numFmtId="166" fontId="7" fillId="0" borderId="110" xfId="0" applyNumberFormat="1" applyFont="1" applyBorder="1" applyAlignment="1">
      <alignment horizontal="center" vertical="center" wrapText="1"/>
    </xf>
    <xf numFmtId="0" fontId="9" fillId="0" borderId="110" xfId="103" applyFont="1" applyBorder="1" applyAlignment="1">
      <alignment horizontal="center" vertical="center" wrapText="1"/>
      <protection/>
    </xf>
    <xf numFmtId="2" fontId="7" fillId="0" borderId="110" xfId="0" applyNumberFormat="1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8" fillId="55" borderId="113" xfId="0" applyFont="1" applyFill="1" applyBorder="1" applyAlignment="1">
      <alignment horizontal="center" vertical="center" wrapText="1"/>
    </xf>
    <xf numFmtId="165" fontId="9" fillId="55" borderId="113" xfId="0" applyNumberFormat="1" applyFont="1" applyFill="1" applyBorder="1" applyAlignment="1">
      <alignment horizontal="center" vertical="center" wrapText="1"/>
    </xf>
    <xf numFmtId="0" fontId="7" fillId="55" borderId="114" xfId="0" applyFont="1" applyFill="1" applyBorder="1" applyAlignment="1">
      <alignment vertical="center" wrapText="1"/>
    </xf>
    <xf numFmtId="0" fontId="7" fillId="55" borderId="115" xfId="0" applyFont="1" applyFill="1" applyBorder="1" applyAlignment="1">
      <alignment vertical="center" wrapText="1"/>
    </xf>
    <xf numFmtId="0" fontId="7" fillId="55" borderId="53" xfId="0" applyFont="1" applyFill="1" applyBorder="1" applyAlignment="1">
      <alignment vertical="center"/>
    </xf>
    <xf numFmtId="0" fontId="7" fillId="55" borderId="54" xfId="0" applyFont="1" applyFill="1" applyBorder="1" applyAlignment="1">
      <alignment vertical="center"/>
    </xf>
    <xf numFmtId="166" fontId="7" fillId="0" borderId="57" xfId="97" applyNumberFormat="1" applyFont="1" applyBorder="1" applyAlignment="1">
      <alignment horizontal="center" vertical="center" wrapText="1"/>
      <protection/>
    </xf>
    <xf numFmtId="49" fontId="7" fillId="55" borderId="53" xfId="0" applyNumberFormat="1" applyFont="1" applyFill="1" applyBorder="1" applyAlignment="1">
      <alignment horizontal="center" vertical="center"/>
    </xf>
    <xf numFmtId="2" fontId="7" fillId="55" borderId="30" xfId="103" applyNumberFormat="1" applyFont="1" applyFill="1" applyBorder="1" applyAlignment="1">
      <alignment horizontal="center" vertical="center"/>
      <protection/>
    </xf>
    <xf numFmtId="0" fontId="9" fillId="55" borderId="116" xfId="0" applyFont="1" applyFill="1" applyBorder="1" applyAlignment="1">
      <alignment vertical="center"/>
    </xf>
    <xf numFmtId="0" fontId="9" fillId="55" borderId="117" xfId="0" applyFont="1" applyFill="1" applyBorder="1" applyAlignment="1">
      <alignment vertical="center"/>
    </xf>
    <xf numFmtId="49" fontId="9" fillId="55" borderId="118" xfId="0" applyNumberFormat="1" applyFont="1" applyFill="1" applyBorder="1" applyAlignment="1" quotePrefix="1">
      <alignment horizontal="center" vertical="center"/>
    </xf>
    <xf numFmtId="0" fontId="1" fillId="0" borderId="81" xfId="103" applyFont="1" applyFill="1" applyBorder="1" applyAlignment="1">
      <alignment horizontal="center" vertical="center" wrapText="1"/>
      <protection/>
    </xf>
    <xf numFmtId="49" fontId="7" fillId="55" borderId="87" xfId="0" applyNumberFormat="1" applyFont="1" applyFill="1" applyBorder="1" applyAlignment="1">
      <alignment horizontal="center" vertical="center"/>
    </xf>
    <xf numFmtId="49" fontId="7" fillId="55" borderId="89" xfId="0" applyNumberFormat="1" applyFont="1" applyFill="1" applyBorder="1" applyAlignment="1">
      <alignment horizontal="center" vertical="center"/>
    </xf>
  </cellXfs>
  <cellStyles count="1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_Sheet1" xfId="94"/>
    <cellStyle name="Normal 3 2" xfId="95"/>
    <cellStyle name="Normal 4" xfId="96"/>
    <cellStyle name="Normal_CDCQ (IN)" xfId="97"/>
    <cellStyle name="Normal_CDCQ (IN)_2" xfId="98"/>
    <cellStyle name="Normal_Sheet1" xfId="99"/>
    <cellStyle name="Normal_Sheet1_1_CDCQ (IN)" xfId="100"/>
    <cellStyle name="Normal_Sheet1_1_CDCQ (IN)_1" xfId="101"/>
    <cellStyle name="Normal_Sheet1_1_Sheet1" xfId="102"/>
    <cellStyle name="Normal_Sheet1_CDCQ (IN)" xfId="103"/>
    <cellStyle name="Normal_Sheet1_Sheet1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</xdr:row>
      <xdr:rowOff>76200</xdr:rowOff>
    </xdr:from>
    <xdr:to>
      <xdr:col>1</xdr:col>
      <xdr:colOff>1266825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723900" y="7239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114300</xdr:colOff>
      <xdr:row>2</xdr:row>
      <xdr:rowOff>19050</xdr:rowOff>
    </xdr:from>
    <xdr:to>
      <xdr:col>9</xdr:col>
      <xdr:colOff>619125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552950" y="4667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295275</xdr:colOff>
      <xdr:row>7</xdr:row>
      <xdr:rowOff>47625</xdr:rowOff>
    </xdr:from>
    <xdr:to>
      <xdr:col>7</xdr:col>
      <xdr:colOff>180975</xdr:colOff>
      <xdr:row>7</xdr:row>
      <xdr:rowOff>47625</xdr:rowOff>
    </xdr:to>
    <xdr:sp>
      <xdr:nvSpPr>
        <xdr:cNvPr id="3" name="Line 4"/>
        <xdr:cNvSpPr>
          <a:spLocks/>
        </xdr:cNvSpPr>
      </xdr:nvSpPr>
      <xdr:spPr>
        <a:xfrm>
          <a:off x="2705100" y="15430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</xdr:col>
      <xdr:colOff>1304925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762000" y="7239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171450</xdr:colOff>
      <xdr:row>2</xdr:row>
      <xdr:rowOff>19050</xdr:rowOff>
    </xdr:from>
    <xdr:to>
      <xdr:col>9</xdr:col>
      <xdr:colOff>666750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562475" y="4667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295275</xdr:colOff>
      <xdr:row>7</xdr:row>
      <xdr:rowOff>47625</xdr:rowOff>
    </xdr:from>
    <xdr:to>
      <xdr:col>7</xdr:col>
      <xdr:colOff>180975</xdr:colOff>
      <xdr:row>7</xdr:row>
      <xdr:rowOff>47625</xdr:rowOff>
    </xdr:to>
    <xdr:sp>
      <xdr:nvSpPr>
        <xdr:cNvPr id="3" name="Line 4"/>
        <xdr:cNvSpPr>
          <a:spLocks/>
        </xdr:cNvSpPr>
      </xdr:nvSpPr>
      <xdr:spPr>
        <a:xfrm>
          <a:off x="2790825" y="15430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7" sqref="A7:L7"/>
    </sheetView>
  </sheetViews>
  <sheetFormatPr defaultColWidth="8.796875" defaultRowHeight="15"/>
  <cols>
    <col min="1" max="1" width="4.59765625" style="0" customWidth="1"/>
    <col min="2" max="2" width="13.69921875" style="0" customWidth="1"/>
    <col min="3" max="3" width="7" style="0" customWidth="1"/>
    <col min="4" max="4" width="9.69921875" style="0" customWidth="1"/>
    <col min="5" max="5" width="11.59765625" style="0" customWidth="1"/>
    <col min="6" max="6" width="6.09765625" style="0" customWidth="1"/>
    <col min="7" max="7" width="4.69921875" style="0" customWidth="1"/>
    <col min="8" max="8" width="7.09765625" style="0" customWidth="1"/>
    <col min="9" max="9" width="5.09765625" style="0" customWidth="1"/>
    <col min="10" max="10" width="9.59765625" style="0" customWidth="1"/>
    <col min="11" max="11" width="6.69921875" style="0" customWidth="1"/>
    <col min="12" max="12" width="2.59765625" style="0" customWidth="1"/>
  </cols>
  <sheetData>
    <row r="1" spans="1:12" ht="16.5">
      <c r="A1" s="198" t="s">
        <v>21</v>
      </c>
      <c r="B1" s="198"/>
      <c r="C1" s="198"/>
      <c r="D1" s="1"/>
      <c r="E1" s="200" t="s">
        <v>0</v>
      </c>
      <c r="F1" s="200"/>
      <c r="G1" s="200"/>
      <c r="H1" s="200"/>
      <c r="I1" s="200"/>
      <c r="J1" s="200"/>
      <c r="K1" s="200"/>
      <c r="L1" s="200"/>
    </row>
    <row r="2" spans="1:12" ht="18.75">
      <c r="A2" s="199" t="s">
        <v>20</v>
      </c>
      <c r="B2" s="199"/>
      <c r="C2" s="199"/>
      <c r="D2" s="1"/>
      <c r="E2" s="202" t="s">
        <v>1</v>
      </c>
      <c r="F2" s="202"/>
      <c r="G2" s="202"/>
      <c r="H2" s="202"/>
      <c r="I2" s="202"/>
      <c r="J2" s="202"/>
      <c r="K2" s="202"/>
      <c r="L2" s="202"/>
    </row>
    <row r="3" spans="1:12" ht="15.75">
      <c r="A3" s="2" t="s">
        <v>2</v>
      </c>
      <c r="B3" s="2"/>
      <c r="C3" s="13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16.5">
      <c r="A5" s="200" t="s">
        <v>109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7.25" customHeight="1">
      <c r="A6" s="200" t="s">
        <v>241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9.5" customHeight="1">
      <c r="A7" s="201" t="s">
        <v>187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1.75" customHeight="1">
      <c r="A9" s="213" t="s">
        <v>29</v>
      </c>
      <c r="B9" s="213"/>
      <c r="C9" s="213"/>
      <c r="D9" s="213"/>
      <c r="E9" s="11"/>
      <c r="F9" s="11"/>
      <c r="G9" s="11"/>
      <c r="H9" s="11"/>
      <c r="I9" s="11"/>
      <c r="J9" s="11"/>
      <c r="K9" s="11"/>
      <c r="L9" s="11"/>
    </row>
    <row r="10" spans="1:12" s="17" customFormat="1" ht="18" customHeight="1">
      <c r="A10" s="203" t="s">
        <v>3</v>
      </c>
      <c r="B10" s="218" t="s">
        <v>4</v>
      </c>
      <c r="C10" s="219"/>
      <c r="D10" s="207" t="s">
        <v>6</v>
      </c>
      <c r="E10" s="207" t="s">
        <v>5</v>
      </c>
      <c r="F10" s="207" t="s">
        <v>110</v>
      </c>
      <c r="G10" s="205" t="s">
        <v>13</v>
      </c>
      <c r="H10" s="206"/>
      <c r="I10" s="222" t="s">
        <v>15</v>
      </c>
      <c r="J10" s="223"/>
      <c r="K10" s="218" t="s">
        <v>7</v>
      </c>
      <c r="L10" s="219"/>
    </row>
    <row r="11" spans="1:12" s="17" customFormat="1" ht="27" customHeight="1">
      <c r="A11" s="204"/>
      <c r="B11" s="220"/>
      <c r="C11" s="221"/>
      <c r="D11" s="208"/>
      <c r="E11" s="208"/>
      <c r="F11" s="208"/>
      <c r="G11" s="18" t="s">
        <v>8</v>
      </c>
      <c r="H11" s="18" t="s">
        <v>9</v>
      </c>
      <c r="I11" s="19" t="s">
        <v>14</v>
      </c>
      <c r="J11" s="20" t="s">
        <v>16</v>
      </c>
      <c r="K11" s="220"/>
      <c r="L11" s="221"/>
    </row>
    <row r="12" spans="1:12" s="1" customFormat="1" ht="21" customHeight="1">
      <c r="A12" s="195" t="s">
        <v>53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s="1" customFormat="1" ht="19.5" customHeight="1">
      <c r="A13" s="57">
        <v>1</v>
      </c>
      <c r="B13" s="82" t="s">
        <v>27</v>
      </c>
      <c r="C13" s="83" t="s">
        <v>32</v>
      </c>
      <c r="D13" s="84">
        <v>34586</v>
      </c>
      <c r="E13" s="286" t="s">
        <v>113</v>
      </c>
      <c r="F13" s="88">
        <v>8.67</v>
      </c>
      <c r="G13" s="89">
        <v>88</v>
      </c>
      <c r="H13" s="89" t="s">
        <v>34</v>
      </c>
      <c r="I13" s="63" t="s">
        <v>18</v>
      </c>
      <c r="J13" s="64">
        <v>340</v>
      </c>
      <c r="K13" s="278"/>
      <c r="L13" s="279"/>
    </row>
    <row r="14" spans="1:12" s="1" customFormat="1" ht="19.5" customHeight="1">
      <c r="A14" s="67">
        <v>2</v>
      </c>
      <c r="B14" s="85" t="s">
        <v>117</v>
      </c>
      <c r="C14" s="86" t="s">
        <v>118</v>
      </c>
      <c r="D14" s="87" t="s">
        <v>103</v>
      </c>
      <c r="E14" s="287"/>
      <c r="F14" s="53">
        <v>8.29</v>
      </c>
      <c r="G14" s="54">
        <v>84</v>
      </c>
      <c r="H14" s="54" t="s">
        <v>34</v>
      </c>
      <c r="I14" s="68" t="s">
        <v>18</v>
      </c>
      <c r="J14" s="69">
        <v>340</v>
      </c>
      <c r="K14" s="281"/>
      <c r="L14" s="282"/>
    </row>
    <row r="15" spans="1:12" s="1" customFormat="1" ht="19.5" customHeight="1">
      <c r="A15" s="67">
        <v>3</v>
      </c>
      <c r="B15" s="85" t="s">
        <v>111</v>
      </c>
      <c r="C15" s="86" t="s">
        <v>112</v>
      </c>
      <c r="D15" s="87">
        <v>34947</v>
      </c>
      <c r="E15" s="287"/>
      <c r="F15" s="53">
        <v>8.2</v>
      </c>
      <c r="G15" s="54">
        <v>86</v>
      </c>
      <c r="H15" s="54" t="s">
        <v>34</v>
      </c>
      <c r="I15" s="68" t="s">
        <v>18</v>
      </c>
      <c r="J15" s="69">
        <v>340</v>
      </c>
      <c r="K15" s="281"/>
      <c r="L15" s="282"/>
    </row>
    <row r="16" spans="1:12" s="1" customFormat="1" ht="19.5" customHeight="1">
      <c r="A16" s="67">
        <v>4</v>
      </c>
      <c r="B16" s="85" t="s">
        <v>24</v>
      </c>
      <c r="C16" s="86" t="s">
        <v>118</v>
      </c>
      <c r="D16" s="87">
        <v>34822</v>
      </c>
      <c r="E16" s="287"/>
      <c r="F16" s="53">
        <v>8.02</v>
      </c>
      <c r="G16" s="54">
        <v>88</v>
      </c>
      <c r="H16" s="54" t="s">
        <v>34</v>
      </c>
      <c r="I16" s="68" t="s">
        <v>18</v>
      </c>
      <c r="J16" s="69">
        <v>340</v>
      </c>
      <c r="K16" s="281"/>
      <c r="L16" s="282"/>
    </row>
    <row r="17" spans="1:12" s="1" customFormat="1" ht="19.5" customHeight="1">
      <c r="A17" s="72">
        <v>5</v>
      </c>
      <c r="B17" s="190" t="s">
        <v>25</v>
      </c>
      <c r="C17" s="191" t="s">
        <v>43</v>
      </c>
      <c r="D17" s="192" t="s">
        <v>121</v>
      </c>
      <c r="E17" s="288"/>
      <c r="F17" s="76">
        <v>7.87</v>
      </c>
      <c r="G17" s="77">
        <v>86</v>
      </c>
      <c r="H17" s="77" t="s">
        <v>34</v>
      </c>
      <c r="I17" s="78" t="s">
        <v>17</v>
      </c>
      <c r="J17" s="79">
        <v>320</v>
      </c>
      <c r="K17" s="284"/>
      <c r="L17" s="285"/>
    </row>
    <row r="18" spans="1:12" s="1" customFormat="1" ht="19.5" customHeight="1">
      <c r="A18" s="57">
        <v>6</v>
      </c>
      <c r="B18" s="82" t="s">
        <v>24</v>
      </c>
      <c r="C18" s="83" t="s">
        <v>101</v>
      </c>
      <c r="D18" s="84" t="s">
        <v>114</v>
      </c>
      <c r="E18" s="277" t="s">
        <v>115</v>
      </c>
      <c r="F18" s="88">
        <v>8.28</v>
      </c>
      <c r="G18" s="89">
        <v>93</v>
      </c>
      <c r="H18" s="89" t="s">
        <v>48</v>
      </c>
      <c r="I18" s="63" t="s">
        <v>18</v>
      </c>
      <c r="J18" s="64">
        <v>340</v>
      </c>
      <c r="K18" s="278"/>
      <c r="L18" s="279"/>
    </row>
    <row r="19" spans="1:12" s="1" customFormat="1" ht="19.5" customHeight="1">
      <c r="A19" s="67">
        <v>7</v>
      </c>
      <c r="B19" s="85" t="s">
        <v>189</v>
      </c>
      <c r="C19" s="86" t="s">
        <v>190</v>
      </c>
      <c r="D19" s="87" t="s">
        <v>191</v>
      </c>
      <c r="E19" s="280"/>
      <c r="F19" s="53">
        <v>7.77</v>
      </c>
      <c r="G19" s="54">
        <v>84</v>
      </c>
      <c r="H19" s="54" t="s">
        <v>34</v>
      </c>
      <c r="I19" s="68" t="s">
        <v>17</v>
      </c>
      <c r="J19" s="69">
        <v>320</v>
      </c>
      <c r="K19" s="281"/>
      <c r="L19" s="282"/>
    </row>
    <row r="20" spans="1:12" s="1" customFormat="1" ht="19.5" customHeight="1">
      <c r="A20" s="72">
        <v>8</v>
      </c>
      <c r="B20" s="190" t="s">
        <v>192</v>
      </c>
      <c r="C20" s="191" t="s">
        <v>38</v>
      </c>
      <c r="D20" s="192" t="s">
        <v>193</v>
      </c>
      <c r="E20" s="283"/>
      <c r="F20" s="76">
        <v>7.45</v>
      </c>
      <c r="G20" s="77">
        <v>82</v>
      </c>
      <c r="H20" s="77" t="s">
        <v>34</v>
      </c>
      <c r="I20" s="78" t="s">
        <v>17</v>
      </c>
      <c r="J20" s="79">
        <v>320</v>
      </c>
      <c r="K20" s="284"/>
      <c r="L20" s="285"/>
    </row>
    <row r="21" spans="1:12" s="1" customFormat="1" ht="19.5" customHeight="1">
      <c r="A21" s="26">
        <v>9</v>
      </c>
      <c r="B21" s="267" t="s">
        <v>24</v>
      </c>
      <c r="C21" s="268" t="s">
        <v>39</v>
      </c>
      <c r="D21" s="275" t="s">
        <v>119</v>
      </c>
      <c r="E21" s="276" t="s">
        <v>120</v>
      </c>
      <c r="F21" s="146">
        <v>7.25</v>
      </c>
      <c r="G21" s="146">
        <v>93</v>
      </c>
      <c r="H21" s="146" t="s">
        <v>48</v>
      </c>
      <c r="I21" s="21" t="s">
        <v>17</v>
      </c>
      <c r="J21" s="28">
        <v>320</v>
      </c>
      <c r="K21" s="23"/>
      <c r="L21" s="24"/>
    </row>
    <row r="22" spans="1:12" s="1" customFormat="1" ht="23.25" customHeight="1">
      <c r="A22" s="195" t="s">
        <v>54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7"/>
    </row>
    <row r="23" spans="1:12" s="1" customFormat="1" ht="19.5" customHeight="1">
      <c r="A23" s="57">
        <v>1</v>
      </c>
      <c r="B23" s="82" t="s">
        <v>42</v>
      </c>
      <c r="C23" s="83" t="s">
        <v>50</v>
      </c>
      <c r="D23" s="84">
        <v>34976</v>
      </c>
      <c r="E23" s="273" t="s">
        <v>122</v>
      </c>
      <c r="F23" s="88">
        <v>7.82</v>
      </c>
      <c r="G23" s="89">
        <v>81</v>
      </c>
      <c r="H23" s="89" t="s">
        <v>34</v>
      </c>
      <c r="I23" s="63" t="s">
        <v>18</v>
      </c>
      <c r="J23" s="64">
        <v>340</v>
      </c>
      <c r="K23" s="65"/>
      <c r="L23" s="66"/>
    </row>
    <row r="24" spans="1:12" s="1" customFormat="1" ht="19.5" customHeight="1">
      <c r="A24" s="72">
        <v>2</v>
      </c>
      <c r="B24" s="190" t="s">
        <v>41</v>
      </c>
      <c r="C24" s="191" t="s">
        <v>194</v>
      </c>
      <c r="D24" s="192" t="s">
        <v>195</v>
      </c>
      <c r="E24" s="274"/>
      <c r="F24" s="76">
        <v>7.74</v>
      </c>
      <c r="G24" s="77">
        <v>79</v>
      </c>
      <c r="H24" s="77" t="s">
        <v>17</v>
      </c>
      <c r="I24" s="78" t="s">
        <v>17</v>
      </c>
      <c r="J24" s="79">
        <v>320</v>
      </c>
      <c r="K24" s="80"/>
      <c r="L24" s="81"/>
    </row>
    <row r="25" spans="1:12" s="1" customFormat="1" ht="19.5" customHeight="1">
      <c r="A25" s="26">
        <v>3</v>
      </c>
      <c r="B25" s="289" t="s">
        <v>62</v>
      </c>
      <c r="C25" s="290" t="s">
        <v>196</v>
      </c>
      <c r="D25" s="291" t="s">
        <v>197</v>
      </c>
      <c r="E25" s="292" t="s">
        <v>198</v>
      </c>
      <c r="F25" s="291">
        <v>7.16</v>
      </c>
      <c r="G25" s="291">
        <v>83</v>
      </c>
      <c r="H25" s="291" t="s">
        <v>34</v>
      </c>
      <c r="I25" s="21" t="s">
        <v>17</v>
      </c>
      <c r="J25" s="28">
        <v>320</v>
      </c>
      <c r="K25" s="23"/>
      <c r="L25" s="24"/>
    </row>
    <row r="26" spans="1:12" s="1" customFormat="1" ht="25.5" customHeight="1">
      <c r="A26" s="195" t="s">
        <v>146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7"/>
    </row>
    <row r="27" spans="1:12" s="1" customFormat="1" ht="18" customHeight="1">
      <c r="A27" s="293">
        <v>1</v>
      </c>
      <c r="B27" s="82" t="s">
        <v>123</v>
      </c>
      <c r="C27" s="83" t="s">
        <v>136</v>
      </c>
      <c r="D27" s="84" t="s">
        <v>137</v>
      </c>
      <c r="E27" s="294" t="s">
        <v>124</v>
      </c>
      <c r="F27" s="88">
        <v>8</v>
      </c>
      <c r="G27" s="89">
        <v>94</v>
      </c>
      <c r="H27" s="295" t="s">
        <v>48</v>
      </c>
      <c r="I27" s="63" t="s">
        <v>18</v>
      </c>
      <c r="J27" s="64">
        <v>340</v>
      </c>
      <c r="K27" s="296"/>
      <c r="L27" s="297"/>
    </row>
    <row r="28" spans="1:12" s="1" customFormat="1" ht="18" customHeight="1">
      <c r="A28" s="298">
        <v>2</v>
      </c>
      <c r="B28" s="190" t="s">
        <v>33</v>
      </c>
      <c r="C28" s="191" t="s">
        <v>199</v>
      </c>
      <c r="D28" s="192">
        <v>34063</v>
      </c>
      <c r="E28" s="299"/>
      <c r="F28" s="77">
        <v>7.62</v>
      </c>
      <c r="G28" s="77">
        <v>87</v>
      </c>
      <c r="H28" s="300" t="s">
        <v>34</v>
      </c>
      <c r="I28" s="78" t="s">
        <v>17</v>
      </c>
      <c r="J28" s="79">
        <v>320</v>
      </c>
      <c r="K28" s="301"/>
      <c r="L28" s="302"/>
    </row>
    <row r="29" spans="1:12" s="1" customFormat="1" ht="23.25" customHeight="1">
      <c r="A29" s="195" t="s">
        <v>107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7"/>
    </row>
    <row r="30" spans="1:12" s="31" customFormat="1" ht="18.75" customHeight="1">
      <c r="A30" s="32">
        <v>1</v>
      </c>
      <c r="B30" s="303" t="s">
        <v>201</v>
      </c>
      <c r="C30" s="304" t="s">
        <v>202</v>
      </c>
      <c r="D30" s="305" t="s">
        <v>203</v>
      </c>
      <c r="E30" s="306" t="s">
        <v>204</v>
      </c>
      <c r="F30" s="307">
        <v>7.6</v>
      </c>
      <c r="G30" s="305">
        <v>93</v>
      </c>
      <c r="H30" s="305" t="s">
        <v>48</v>
      </c>
      <c r="I30" s="33" t="s">
        <v>17</v>
      </c>
      <c r="J30" s="28">
        <v>320</v>
      </c>
      <c r="K30" s="35"/>
      <c r="L30" s="36"/>
    </row>
    <row r="31" spans="1:12" s="1" customFormat="1" ht="21.75" customHeight="1">
      <c r="A31" s="195" t="s">
        <v>200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7"/>
    </row>
    <row r="32" spans="1:12" s="1" customFormat="1" ht="18" customHeight="1">
      <c r="A32" s="32">
        <v>1</v>
      </c>
      <c r="B32" s="315" t="s">
        <v>205</v>
      </c>
      <c r="C32" s="316" t="s">
        <v>67</v>
      </c>
      <c r="D32" s="317" t="s">
        <v>206</v>
      </c>
      <c r="E32" s="318" t="s">
        <v>207</v>
      </c>
      <c r="F32" s="319">
        <v>7.68</v>
      </c>
      <c r="G32" s="319">
        <v>93</v>
      </c>
      <c r="H32" s="319" t="s">
        <v>48</v>
      </c>
      <c r="I32" s="33" t="s">
        <v>17</v>
      </c>
      <c r="J32" s="34">
        <v>320</v>
      </c>
      <c r="K32" s="35"/>
      <c r="L32" s="36"/>
    </row>
    <row r="33" spans="1:12" ht="24" customHeight="1">
      <c r="A33" s="37" t="s">
        <v>82</v>
      </c>
      <c r="B33" s="37"/>
      <c r="C33" s="37"/>
      <c r="D33" s="37"/>
      <c r="E33" s="11"/>
      <c r="F33" s="11"/>
      <c r="G33" s="11"/>
      <c r="H33" s="11"/>
      <c r="I33" s="11"/>
      <c r="J33" s="11"/>
      <c r="K33" s="11"/>
      <c r="L33" s="11"/>
    </row>
    <row r="34" spans="1:12" s="262" customFormat="1" ht="18.75" customHeight="1">
      <c r="A34" s="258" t="s">
        <v>3</v>
      </c>
      <c r="B34" s="259" t="s">
        <v>4</v>
      </c>
      <c r="C34" s="260"/>
      <c r="D34" s="261" t="s">
        <v>6</v>
      </c>
      <c r="E34" s="261" t="s">
        <v>5</v>
      </c>
      <c r="F34" s="261" t="s">
        <v>55</v>
      </c>
      <c r="G34" s="222" t="s">
        <v>13</v>
      </c>
      <c r="H34" s="223"/>
      <c r="I34" s="222" t="s">
        <v>15</v>
      </c>
      <c r="J34" s="223"/>
      <c r="K34" s="259" t="s">
        <v>7</v>
      </c>
      <c r="L34" s="260"/>
    </row>
    <row r="35" spans="1:12" s="262" customFormat="1" ht="27" customHeight="1">
      <c r="A35" s="263"/>
      <c r="B35" s="264"/>
      <c r="C35" s="265"/>
      <c r="D35" s="266"/>
      <c r="E35" s="266"/>
      <c r="F35" s="266"/>
      <c r="G35" s="194" t="s">
        <v>8</v>
      </c>
      <c r="H35" s="194" t="s">
        <v>9</v>
      </c>
      <c r="I35" s="19" t="s">
        <v>14</v>
      </c>
      <c r="J35" s="19" t="s">
        <v>16</v>
      </c>
      <c r="K35" s="264"/>
      <c r="L35" s="265"/>
    </row>
    <row r="36" spans="1:12" s="1" customFormat="1" ht="21" customHeight="1">
      <c r="A36" s="195" t="s">
        <v>53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30"/>
    </row>
    <row r="37" spans="1:12" s="1" customFormat="1" ht="19.5" customHeight="1">
      <c r="A37" s="57">
        <v>1</v>
      </c>
      <c r="B37" s="269" t="s">
        <v>237</v>
      </c>
      <c r="C37" s="270" t="s">
        <v>102</v>
      </c>
      <c r="D37" s="271">
        <v>31050</v>
      </c>
      <c r="E37" s="375" t="s">
        <v>240</v>
      </c>
      <c r="F37" s="272">
        <v>7.42</v>
      </c>
      <c r="G37" s="272">
        <v>88</v>
      </c>
      <c r="H37" s="272" t="s">
        <v>34</v>
      </c>
      <c r="I37" s="63" t="s">
        <v>17</v>
      </c>
      <c r="J37" s="64">
        <v>230</v>
      </c>
      <c r="K37" s="278"/>
      <c r="L37" s="279"/>
    </row>
    <row r="38" spans="1:12" s="1" customFormat="1" ht="19.5" customHeight="1">
      <c r="A38" s="67">
        <v>2</v>
      </c>
      <c r="B38" s="308" t="s">
        <v>150</v>
      </c>
      <c r="C38" s="309" t="s">
        <v>238</v>
      </c>
      <c r="D38" s="310" t="s">
        <v>239</v>
      </c>
      <c r="E38" s="376"/>
      <c r="F38" s="311">
        <v>7.04</v>
      </c>
      <c r="G38" s="311">
        <v>77</v>
      </c>
      <c r="H38" s="311" t="s">
        <v>17</v>
      </c>
      <c r="I38" s="78" t="s">
        <v>17</v>
      </c>
      <c r="J38" s="79">
        <v>230</v>
      </c>
      <c r="K38" s="281"/>
      <c r="L38" s="282"/>
    </row>
    <row r="39" spans="1:12" s="1" customFormat="1" ht="21.75" customHeight="1">
      <c r="A39" s="195" t="s">
        <v>106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7"/>
    </row>
    <row r="40" spans="1:12" s="1" customFormat="1" ht="21.75" customHeight="1">
      <c r="A40" s="32">
        <v>1</v>
      </c>
      <c r="B40" s="58" t="s">
        <v>22</v>
      </c>
      <c r="C40" s="59" t="s">
        <v>139</v>
      </c>
      <c r="D40" s="60">
        <v>34338</v>
      </c>
      <c r="E40" s="323" t="s">
        <v>138</v>
      </c>
      <c r="F40" s="61">
        <v>7.52</v>
      </c>
      <c r="G40" s="62">
        <v>85</v>
      </c>
      <c r="H40" s="62" t="s">
        <v>34</v>
      </c>
      <c r="I40" s="33" t="s">
        <v>17</v>
      </c>
      <c r="J40" s="34">
        <v>230</v>
      </c>
      <c r="K40" s="35"/>
      <c r="L40" s="36"/>
    </row>
    <row r="41" spans="1:12" s="1" customFormat="1" ht="18" customHeight="1">
      <c r="A41" s="32">
        <v>2</v>
      </c>
      <c r="B41" s="315" t="s">
        <v>22</v>
      </c>
      <c r="C41" s="316" t="s">
        <v>49</v>
      </c>
      <c r="D41" s="317" t="s">
        <v>208</v>
      </c>
      <c r="E41" s="320" t="s">
        <v>141</v>
      </c>
      <c r="F41" s="321">
        <v>7.4</v>
      </c>
      <c r="G41" s="319">
        <v>88</v>
      </c>
      <c r="H41" s="319" t="s">
        <v>34</v>
      </c>
      <c r="I41" s="33" t="s">
        <v>17</v>
      </c>
      <c r="J41" s="34">
        <v>230</v>
      </c>
      <c r="K41" s="35"/>
      <c r="L41" s="36"/>
    </row>
    <row r="42" spans="1:12" s="1" customFormat="1" ht="18" customHeight="1">
      <c r="A42" s="32">
        <v>3</v>
      </c>
      <c r="B42" s="315" t="s">
        <v>47</v>
      </c>
      <c r="C42" s="316" t="s">
        <v>74</v>
      </c>
      <c r="D42" s="317">
        <v>35864</v>
      </c>
      <c r="E42" s="320" t="s">
        <v>142</v>
      </c>
      <c r="F42" s="321">
        <v>7.8</v>
      </c>
      <c r="G42" s="319">
        <v>94</v>
      </c>
      <c r="H42" s="319" t="s">
        <v>48</v>
      </c>
      <c r="I42" s="33" t="s">
        <v>17</v>
      </c>
      <c r="J42" s="34">
        <v>230</v>
      </c>
      <c r="K42" s="35"/>
      <c r="L42" s="36"/>
    </row>
    <row r="43" spans="1:12" s="1" customFormat="1" ht="18" customHeight="1">
      <c r="A43" s="57">
        <v>4</v>
      </c>
      <c r="B43" s="269" t="s">
        <v>123</v>
      </c>
      <c r="C43" s="270" t="s">
        <v>209</v>
      </c>
      <c r="D43" s="272" t="s">
        <v>210</v>
      </c>
      <c r="E43" s="277" t="s">
        <v>126</v>
      </c>
      <c r="F43" s="325">
        <v>8.1</v>
      </c>
      <c r="G43" s="272">
        <v>86</v>
      </c>
      <c r="H43" s="272" t="s">
        <v>34</v>
      </c>
      <c r="I43" s="63" t="s">
        <v>18</v>
      </c>
      <c r="J43" s="132">
        <v>250</v>
      </c>
      <c r="K43" s="65"/>
      <c r="L43" s="66"/>
    </row>
    <row r="44" spans="1:12" s="1" customFormat="1" ht="18" customHeight="1">
      <c r="A44" s="72">
        <v>5</v>
      </c>
      <c r="B44" s="312" t="s">
        <v>22</v>
      </c>
      <c r="C44" s="313" t="s">
        <v>45</v>
      </c>
      <c r="D44" s="314" t="s">
        <v>211</v>
      </c>
      <c r="E44" s="283"/>
      <c r="F44" s="326">
        <v>7.4</v>
      </c>
      <c r="G44" s="314">
        <v>84</v>
      </c>
      <c r="H44" s="314" t="s">
        <v>34</v>
      </c>
      <c r="I44" s="78" t="s">
        <v>17</v>
      </c>
      <c r="J44" s="28">
        <v>230</v>
      </c>
      <c r="K44" s="80"/>
      <c r="L44" s="81"/>
    </row>
    <row r="45" spans="1:12" s="1" customFormat="1" ht="18" customHeight="1">
      <c r="A45" s="26">
        <v>6</v>
      </c>
      <c r="B45" s="289" t="s">
        <v>212</v>
      </c>
      <c r="C45" s="290" t="s">
        <v>213</v>
      </c>
      <c r="D45" s="291" t="s">
        <v>214</v>
      </c>
      <c r="E45" s="306" t="s">
        <v>215</v>
      </c>
      <c r="F45" s="322">
        <v>7</v>
      </c>
      <c r="G45" s="291">
        <v>83</v>
      </c>
      <c r="H45" s="291" t="s">
        <v>34</v>
      </c>
      <c r="I45" s="21" t="s">
        <v>17</v>
      </c>
      <c r="J45" s="22">
        <v>230</v>
      </c>
      <c r="K45" s="23"/>
      <c r="L45" s="24"/>
    </row>
    <row r="46" spans="1:12" s="1" customFormat="1" ht="27" customHeight="1">
      <c r="A46" s="195" t="s">
        <v>19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7"/>
    </row>
    <row r="47" spans="1:12" s="1" customFormat="1" ht="18" customHeight="1">
      <c r="A47" s="57">
        <v>1</v>
      </c>
      <c r="B47" s="82" t="s">
        <v>127</v>
      </c>
      <c r="C47" s="83" t="s">
        <v>46</v>
      </c>
      <c r="D47" s="84">
        <v>34070</v>
      </c>
      <c r="E47" s="333" t="s">
        <v>125</v>
      </c>
      <c r="F47" s="88">
        <v>7.9</v>
      </c>
      <c r="G47" s="89">
        <v>83</v>
      </c>
      <c r="H47" s="89" t="s">
        <v>34</v>
      </c>
      <c r="I47" s="63" t="s">
        <v>17</v>
      </c>
      <c r="J47" s="64">
        <v>230</v>
      </c>
      <c r="K47" s="65"/>
      <c r="L47" s="66"/>
    </row>
    <row r="48" spans="1:12" s="1" customFormat="1" ht="18" customHeight="1">
      <c r="A48" s="72">
        <v>2</v>
      </c>
      <c r="B48" s="190" t="s">
        <v>123</v>
      </c>
      <c r="C48" s="191" t="s">
        <v>216</v>
      </c>
      <c r="D48" s="192">
        <v>32968</v>
      </c>
      <c r="E48" s="334"/>
      <c r="F48" s="76">
        <v>7.9</v>
      </c>
      <c r="G48" s="77">
        <v>92</v>
      </c>
      <c r="H48" s="77" t="s">
        <v>48</v>
      </c>
      <c r="I48" s="78" t="s">
        <v>17</v>
      </c>
      <c r="J48" s="79">
        <v>230</v>
      </c>
      <c r="K48" s="80"/>
      <c r="L48" s="81"/>
    </row>
    <row r="49" spans="1:12" s="1" customFormat="1" ht="18" customHeight="1">
      <c r="A49" s="26">
        <v>3</v>
      </c>
      <c r="B49" s="327" t="s">
        <v>24</v>
      </c>
      <c r="C49" s="328" t="s">
        <v>220</v>
      </c>
      <c r="D49" s="329" t="s">
        <v>221</v>
      </c>
      <c r="E49" s="330" t="s">
        <v>222</v>
      </c>
      <c r="F49" s="331">
        <v>7.1</v>
      </c>
      <c r="G49" s="330">
        <v>90</v>
      </c>
      <c r="H49" s="332" t="s">
        <v>48</v>
      </c>
      <c r="I49" s="27" t="s">
        <v>17</v>
      </c>
      <c r="J49" s="28">
        <v>230</v>
      </c>
      <c r="K49" s="29"/>
      <c r="L49" s="30"/>
    </row>
    <row r="50" spans="1:12" s="1" customFormat="1" ht="23.25" customHeight="1">
      <c r="A50" s="195" t="s">
        <v>235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</row>
    <row r="51" spans="1:12" s="1" customFormat="1" ht="23.25" customHeight="1">
      <c r="A51" s="32">
        <v>1</v>
      </c>
      <c r="B51" s="289" t="s">
        <v>217</v>
      </c>
      <c r="C51" s="290" t="s">
        <v>218</v>
      </c>
      <c r="D51" s="291" t="s">
        <v>197</v>
      </c>
      <c r="E51" s="324" t="s">
        <v>219</v>
      </c>
      <c r="F51" s="291">
        <v>7.16</v>
      </c>
      <c r="G51" s="291">
        <v>93</v>
      </c>
      <c r="H51" s="291" t="s">
        <v>48</v>
      </c>
      <c r="I51" s="21" t="s">
        <v>17</v>
      </c>
      <c r="J51" s="22">
        <v>230</v>
      </c>
      <c r="K51" s="23"/>
      <c r="L51" s="24"/>
    </row>
    <row r="52" spans="1:12" s="31" customFormat="1" ht="21.75" customHeight="1">
      <c r="A52" s="32">
        <v>2</v>
      </c>
      <c r="B52" s="42" t="s">
        <v>133</v>
      </c>
      <c r="C52" s="43" t="s">
        <v>35</v>
      </c>
      <c r="D52" s="44" t="s">
        <v>134</v>
      </c>
      <c r="E52" s="45" t="s">
        <v>135</v>
      </c>
      <c r="F52" s="41">
        <v>7.4</v>
      </c>
      <c r="G52" s="40">
        <v>82</v>
      </c>
      <c r="H52" s="46" t="s">
        <v>34</v>
      </c>
      <c r="I52" s="33" t="s">
        <v>17</v>
      </c>
      <c r="J52" s="34">
        <v>230</v>
      </c>
      <c r="K52" s="35"/>
      <c r="L52" s="36"/>
    </row>
    <row r="53" spans="1:12" s="1" customFormat="1" ht="23.25" customHeight="1">
      <c r="A53" s="195" t="s">
        <v>236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7"/>
    </row>
    <row r="54" spans="1:12" s="31" customFormat="1" ht="20.25" customHeight="1">
      <c r="A54" s="32">
        <v>1</v>
      </c>
      <c r="B54" s="335" t="s">
        <v>223</v>
      </c>
      <c r="C54" s="336" t="s">
        <v>224</v>
      </c>
      <c r="D54" s="337" t="s">
        <v>225</v>
      </c>
      <c r="E54" s="306" t="s">
        <v>226</v>
      </c>
      <c r="F54" s="319">
        <v>7.13</v>
      </c>
      <c r="G54" s="338">
        <v>89</v>
      </c>
      <c r="H54" s="338" t="str">
        <f>IF(G54&lt;30,"Kém",IF(G54&lt;=49,"Yếu",IF(G54&lt;=59,"TB",IF(G54&lt;=69,"TBK",IF(G54&lt;=79,"Khá",IF(G54&lt;=89,"Tốt","Xuất sắc"))))))</f>
        <v>Tốt</v>
      </c>
      <c r="I54" s="33" t="s">
        <v>17</v>
      </c>
      <c r="J54" s="34">
        <v>230</v>
      </c>
      <c r="K54" s="35"/>
      <c r="L54" s="36"/>
    </row>
    <row r="55" spans="1:12" ht="20.25" customHeight="1">
      <c r="A55" s="213" t="s">
        <v>30</v>
      </c>
      <c r="B55" s="213"/>
      <c r="C55" s="213"/>
      <c r="D55" s="213"/>
      <c r="E55" s="11"/>
      <c r="F55" s="11"/>
      <c r="G55" s="11"/>
      <c r="H55" s="11"/>
      <c r="I55" s="11"/>
      <c r="J55" s="11"/>
      <c r="K55" s="11"/>
      <c r="L55" s="11"/>
    </row>
    <row r="56" spans="1:12" ht="15.75" customHeight="1">
      <c r="A56" s="214" t="s">
        <v>3</v>
      </c>
      <c r="B56" s="209" t="s">
        <v>4</v>
      </c>
      <c r="C56" s="210"/>
      <c r="D56" s="216" t="s">
        <v>6</v>
      </c>
      <c r="E56" s="216" t="s">
        <v>5</v>
      </c>
      <c r="F56" s="216" t="s">
        <v>12</v>
      </c>
      <c r="G56" s="227" t="s">
        <v>13</v>
      </c>
      <c r="H56" s="228"/>
      <c r="I56" s="224" t="s">
        <v>15</v>
      </c>
      <c r="J56" s="225"/>
      <c r="K56" s="209" t="s">
        <v>7</v>
      </c>
      <c r="L56" s="210"/>
    </row>
    <row r="57" spans="1:12" ht="24.75" customHeight="1">
      <c r="A57" s="215"/>
      <c r="B57" s="211"/>
      <c r="C57" s="212"/>
      <c r="D57" s="217"/>
      <c r="E57" s="217"/>
      <c r="F57" s="217"/>
      <c r="G57" s="6" t="s">
        <v>8</v>
      </c>
      <c r="H57" s="6" t="s">
        <v>9</v>
      </c>
      <c r="I57" s="7" t="s">
        <v>14</v>
      </c>
      <c r="J57" s="14" t="s">
        <v>16</v>
      </c>
      <c r="K57" s="211"/>
      <c r="L57" s="212"/>
    </row>
    <row r="58" spans="1:12" s="1" customFormat="1" ht="21.75" customHeight="1">
      <c r="A58" s="195" t="s">
        <v>147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7"/>
    </row>
    <row r="59" spans="1:12" s="1" customFormat="1" ht="21.75" customHeight="1">
      <c r="A59" s="339">
        <v>1</v>
      </c>
      <c r="B59" s="340" t="s">
        <v>24</v>
      </c>
      <c r="C59" s="341" t="s">
        <v>143</v>
      </c>
      <c r="D59" s="342" t="s">
        <v>227</v>
      </c>
      <c r="E59" s="343" t="s">
        <v>144</v>
      </c>
      <c r="F59" s="344">
        <v>8.26</v>
      </c>
      <c r="G59" s="345">
        <v>85</v>
      </c>
      <c r="H59" s="345" t="s">
        <v>34</v>
      </c>
      <c r="I59" s="346" t="s">
        <v>18</v>
      </c>
      <c r="J59" s="155">
        <v>250</v>
      </c>
      <c r="K59" s="156"/>
      <c r="L59" s="157"/>
    </row>
    <row r="60" spans="1:12" s="1" customFormat="1" ht="18" customHeight="1">
      <c r="A60" s="347">
        <v>2</v>
      </c>
      <c r="B60" s="348" t="s">
        <v>153</v>
      </c>
      <c r="C60" s="349" t="s">
        <v>228</v>
      </c>
      <c r="D60" s="350">
        <v>36074</v>
      </c>
      <c r="E60" s="351"/>
      <c r="F60" s="352">
        <v>7.75</v>
      </c>
      <c r="G60" s="353">
        <v>72</v>
      </c>
      <c r="H60" s="353" t="s">
        <v>17</v>
      </c>
      <c r="I60" s="354" t="s">
        <v>17</v>
      </c>
      <c r="J60" s="159">
        <v>230</v>
      </c>
      <c r="K60" s="160"/>
      <c r="L60" s="161"/>
    </row>
    <row r="61" spans="1:12" s="1" customFormat="1" ht="18" customHeight="1">
      <c r="A61" s="347">
        <v>3</v>
      </c>
      <c r="B61" s="348" t="s">
        <v>22</v>
      </c>
      <c r="C61" s="349" t="s">
        <v>229</v>
      </c>
      <c r="D61" s="350" t="s">
        <v>230</v>
      </c>
      <c r="E61" s="351"/>
      <c r="F61" s="352">
        <v>7.74</v>
      </c>
      <c r="G61" s="353">
        <v>81</v>
      </c>
      <c r="H61" s="353" t="s">
        <v>34</v>
      </c>
      <c r="I61" s="354" t="s">
        <v>17</v>
      </c>
      <c r="J61" s="159">
        <v>230</v>
      </c>
      <c r="K61" s="160"/>
      <c r="L61" s="161"/>
    </row>
    <row r="62" spans="1:12" s="1" customFormat="1" ht="18" customHeight="1">
      <c r="A62" s="347">
        <v>4</v>
      </c>
      <c r="B62" s="348" t="s">
        <v>145</v>
      </c>
      <c r="C62" s="349" t="s">
        <v>104</v>
      </c>
      <c r="D62" s="350" t="s">
        <v>231</v>
      </c>
      <c r="E62" s="351"/>
      <c r="F62" s="352">
        <v>7.7</v>
      </c>
      <c r="G62" s="353">
        <v>93</v>
      </c>
      <c r="H62" s="353" t="s">
        <v>48</v>
      </c>
      <c r="I62" s="354" t="s">
        <v>17</v>
      </c>
      <c r="J62" s="159">
        <v>230</v>
      </c>
      <c r="K62" s="160"/>
      <c r="L62" s="161"/>
    </row>
    <row r="63" spans="1:12" s="1" customFormat="1" ht="18" customHeight="1">
      <c r="A63" s="355">
        <v>5</v>
      </c>
      <c r="B63" s="356" t="s">
        <v>105</v>
      </c>
      <c r="C63" s="357" t="s">
        <v>45</v>
      </c>
      <c r="D63" s="358">
        <v>35949</v>
      </c>
      <c r="E63" s="359"/>
      <c r="F63" s="360">
        <v>7.55</v>
      </c>
      <c r="G63" s="361">
        <v>77</v>
      </c>
      <c r="H63" s="361" t="s">
        <v>17</v>
      </c>
      <c r="I63" s="362" t="s">
        <v>17</v>
      </c>
      <c r="J63" s="363">
        <v>230</v>
      </c>
      <c r="K63" s="364"/>
      <c r="L63" s="365"/>
    </row>
    <row r="64" spans="1:12" s="1" customFormat="1" ht="23.25" customHeight="1">
      <c r="A64" s="195" t="s">
        <v>232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7"/>
    </row>
    <row r="65" spans="1:12" s="1" customFormat="1" ht="23.25" customHeight="1">
      <c r="A65" s="32">
        <v>1</v>
      </c>
      <c r="B65" s="366" t="s">
        <v>130</v>
      </c>
      <c r="C65" s="367" t="s">
        <v>131</v>
      </c>
      <c r="D65" s="368">
        <v>31966</v>
      </c>
      <c r="E65" s="369" t="s">
        <v>132</v>
      </c>
      <c r="F65" s="370">
        <v>7.61</v>
      </c>
      <c r="G65" s="291">
        <v>89</v>
      </c>
      <c r="H65" s="291" t="s">
        <v>34</v>
      </c>
      <c r="I65" s="21" t="s">
        <v>17</v>
      </c>
      <c r="J65" s="22">
        <v>230</v>
      </c>
      <c r="K65" s="23"/>
      <c r="L65" s="24"/>
    </row>
    <row r="66" spans="1:12" s="1" customFormat="1" ht="23.25" customHeight="1">
      <c r="A66" s="195" t="s">
        <v>233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7"/>
    </row>
    <row r="67" spans="1:12" s="1" customFormat="1" ht="23.25" customHeight="1">
      <c r="A67" s="374">
        <v>1</v>
      </c>
      <c r="B67" s="371" t="s">
        <v>22</v>
      </c>
      <c r="C67" s="372" t="s">
        <v>128</v>
      </c>
      <c r="D67" s="373" t="s">
        <v>129</v>
      </c>
      <c r="E67" s="323" t="s">
        <v>234</v>
      </c>
      <c r="F67" s="61">
        <v>7.14</v>
      </c>
      <c r="G67" s="62">
        <v>91</v>
      </c>
      <c r="H67" s="62" t="s">
        <v>48</v>
      </c>
      <c r="I67" s="21" t="s">
        <v>17</v>
      </c>
      <c r="J67" s="22">
        <v>230</v>
      </c>
      <c r="K67" s="23"/>
      <c r="L67" s="24"/>
    </row>
    <row r="68" spans="1:12" s="31" customFormat="1" ht="20.25" customHeight="1">
      <c r="A68" s="32">
        <v>2</v>
      </c>
      <c r="B68" s="335" t="s">
        <v>223</v>
      </c>
      <c r="C68" s="336" t="s">
        <v>224</v>
      </c>
      <c r="D68" s="337" t="s">
        <v>225</v>
      </c>
      <c r="E68" s="306" t="s">
        <v>226</v>
      </c>
      <c r="F68" s="319">
        <v>7.13</v>
      </c>
      <c r="G68" s="338">
        <v>89</v>
      </c>
      <c r="H68" s="338" t="str">
        <f>IF(G68&lt;30,"Kém",IF(G68&lt;=49,"Yếu",IF(G68&lt;=59,"TB",IF(G68&lt;=69,"TBK",IF(G68&lt;=79,"Khá",IF(G68&lt;=89,"Tốt","Xuất sắc"))))))</f>
        <v>Tốt</v>
      </c>
      <c r="I68" s="33" t="s">
        <v>17</v>
      </c>
      <c r="J68" s="34">
        <v>230</v>
      </c>
      <c r="K68" s="35"/>
      <c r="L68" s="36"/>
    </row>
    <row r="69" spans="1:12" ht="21.75" customHeight="1">
      <c r="A69" s="3"/>
      <c r="B69" s="3"/>
      <c r="C69" s="3"/>
      <c r="D69" s="3"/>
      <c r="E69" s="3"/>
      <c r="F69" s="3"/>
      <c r="G69" s="226" t="s">
        <v>188</v>
      </c>
      <c r="H69" s="226"/>
      <c r="I69" s="226"/>
      <c r="J69" s="226"/>
      <c r="K69" s="226"/>
      <c r="L69" s="226"/>
    </row>
    <row r="70" spans="1:12" ht="21" customHeight="1">
      <c r="A70" s="200" t="s">
        <v>51</v>
      </c>
      <c r="B70" s="200"/>
      <c r="C70" s="12"/>
      <c r="D70" s="4"/>
      <c r="E70" s="4"/>
      <c r="F70" s="4"/>
      <c r="G70" s="200" t="s">
        <v>10</v>
      </c>
      <c r="H70" s="200"/>
      <c r="I70" s="200"/>
      <c r="J70" s="200"/>
      <c r="K70" s="200"/>
      <c r="L70" s="200"/>
    </row>
    <row r="71" spans="1:12" ht="15">
      <c r="A71" s="3"/>
      <c r="B71" s="3"/>
      <c r="C71" s="3"/>
      <c r="D71" s="3"/>
      <c r="E71" s="3"/>
      <c r="F71" s="16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3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6.5">
      <c r="A74" s="200" t="s">
        <v>11</v>
      </c>
      <c r="B74" s="200"/>
      <c r="C74" s="12"/>
      <c r="D74" s="5"/>
      <c r="E74" s="5"/>
      <c r="F74" s="3"/>
      <c r="G74" s="200" t="s">
        <v>28</v>
      </c>
      <c r="H74" s="200"/>
      <c r="I74" s="200"/>
      <c r="J74" s="200"/>
      <c r="K74" s="200"/>
      <c r="L74" s="200"/>
    </row>
  </sheetData>
  <sheetProtection/>
  <mergeCells count="59">
    <mergeCell ref="A64:L64"/>
    <mergeCell ref="A66:L66"/>
    <mergeCell ref="E59:E63"/>
    <mergeCell ref="A36:L36"/>
    <mergeCell ref="E37:E38"/>
    <mergeCell ref="E13:E17"/>
    <mergeCell ref="E18:E20"/>
    <mergeCell ref="E23:E24"/>
    <mergeCell ref="E27:E28"/>
    <mergeCell ref="A31:L31"/>
    <mergeCell ref="E43:E44"/>
    <mergeCell ref="A9:D9"/>
    <mergeCell ref="K10:L11"/>
    <mergeCell ref="A12:L12"/>
    <mergeCell ref="E10:E11"/>
    <mergeCell ref="D10:D11"/>
    <mergeCell ref="A26:L26"/>
    <mergeCell ref="I10:J10"/>
    <mergeCell ref="F10:F11"/>
    <mergeCell ref="A22:L22"/>
    <mergeCell ref="B10:C11"/>
    <mergeCell ref="A74:B74"/>
    <mergeCell ref="I56:J56"/>
    <mergeCell ref="G70:L70"/>
    <mergeCell ref="G74:L74"/>
    <mergeCell ref="A70:B70"/>
    <mergeCell ref="D56:D57"/>
    <mergeCell ref="G69:L69"/>
    <mergeCell ref="K56:L57"/>
    <mergeCell ref="G56:H56"/>
    <mergeCell ref="A58:L58"/>
    <mergeCell ref="K34:L35"/>
    <mergeCell ref="A50:L50"/>
    <mergeCell ref="F34:F35"/>
    <mergeCell ref="A46:L46"/>
    <mergeCell ref="A39:L39"/>
    <mergeCell ref="G34:H34"/>
    <mergeCell ref="I34:J34"/>
    <mergeCell ref="A34:A35"/>
    <mergeCell ref="B34:C35"/>
    <mergeCell ref="D34:D35"/>
    <mergeCell ref="E34:E35"/>
    <mergeCell ref="B56:C57"/>
    <mergeCell ref="A55:D55"/>
    <mergeCell ref="A56:A57"/>
    <mergeCell ref="F56:F57"/>
    <mergeCell ref="E56:E57"/>
    <mergeCell ref="E47:E48"/>
    <mergeCell ref="A53:L53"/>
    <mergeCell ref="A29:L29"/>
    <mergeCell ref="A1:C1"/>
    <mergeCell ref="A2:C2"/>
    <mergeCell ref="A6:L6"/>
    <mergeCell ref="A7:L7"/>
    <mergeCell ref="E1:L1"/>
    <mergeCell ref="E2:L2"/>
    <mergeCell ref="A5:L5"/>
    <mergeCell ref="A10:A11"/>
    <mergeCell ref="G10:H10"/>
  </mergeCells>
  <printOptions/>
  <pageMargins left="0.58" right="0.2" top="0.56" bottom="0.0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7">
      <selection activeCell="A65" sqref="A65:L65"/>
    </sheetView>
  </sheetViews>
  <sheetFormatPr defaultColWidth="8.796875" defaultRowHeight="15"/>
  <cols>
    <col min="1" max="1" width="4.59765625" style="0" customWidth="1"/>
    <col min="2" max="2" width="14.59765625" style="0" customWidth="1"/>
    <col min="3" max="3" width="7" style="0" customWidth="1"/>
    <col min="4" max="4" width="9.69921875" style="0" customWidth="1"/>
    <col min="5" max="5" width="10.19921875" style="0" customWidth="1"/>
    <col min="6" max="6" width="6" style="0" customWidth="1"/>
    <col min="7" max="7" width="4.69921875" style="0" customWidth="1"/>
    <col min="8" max="8" width="7.09765625" style="0" customWidth="1"/>
    <col min="9" max="9" width="5.09765625" style="0" customWidth="1"/>
    <col min="10" max="10" width="10.5" style="0" customWidth="1"/>
    <col min="11" max="11" width="6.69921875" style="0" customWidth="1"/>
    <col min="12" max="12" width="2.59765625" style="0" customWidth="1"/>
  </cols>
  <sheetData>
    <row r="1" spans="1:12" ht="16.5">
      <c r="A1" s="198" t="s">
        <v>21</v>
      </c>
      <c r="B1" s="198"/>
      <c r="C1" s="198"/>
      <c r="D1" s="1"/>
      <c r="E1" s="200" t="s">
        <v>0</v>
      </c>
      <c r="F1" s="200"/>
      <c r="G1" s="200"/>
      <c r="H1" s="200"/>
      <c r="I1" s="200"/>
      <c r="J1" s="200"/>
      <c r="K1" s="200"/>
      <c r="L1" s="200"/>
    </row>
    <row r="2" spans="1:12" ht="18.75">
      <c r="A2" s="199" t="s">
        <v>20</v>
      </c>
      <c r="B2" s="199"/>
      <c r="C2" s="199"/>
      <c r="D2" s="1"/>
      <c r="E2" s="202" t="s">
        <v>1</v>
      </c>
      <c r="F2" s="202"/>
      <c r="G2" s="202"/>
      <c r="H2" s="202"/>
      <c r="I2" s="202"/>
      <c r="J2" s="202"/>
      <c r="K2" s="202"/>
      <c r="L2" s="202"/>
    </row>
    <row r="3" spans="1:12" ht="15.75">
      <c r="A3" s="2" t="s">
        <v>2</v>
      </c>
      <c r="B3" s="2"/>
      <c r="C3" s="13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</row>
    <row r="5" spans="1:12" ht="16.5">
      <c r="A5" s="200" t="s">
        <v>52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7.25" customHeight="1">
      <c r="A6" s="200" t="s">
        <v>186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9.5" customHeight="1">
      <c r="A7" s="201" t="s">
        <v>187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29.25" customHeight="1">
      <c r="A9" s="213" t="s">
        <v>29</v>
      </c>
      <c r="B9" s="213"/>
      <c r="C9" s="213"/>
      <c r="D9" s="213"/>
      <c r="E9" s="11"/>
      <c r="F9" s="11"/>
      <c r="G9" s="11"/>
      <c r="H9" s="11"/>
      <c r="I9" s="11"/>
      <c r="J9" s="11"/>
      <c r="K9" s="11"/>
      <c r="L9" s="11"/>
    </row>
    <row r="10" spans="1:12" s="262" customFormat="1" ht="24.75" customHeight="1">
      <c r="A10" s="258" t="s">
        <v>3</v>
      </c>
      <c r="B10" s="259" t="s">
        <v>4</v>
      </c>
      <c r="C10" s="260"/>
      <c r="D10" s="261" t="s">
        <v>6</v>
      </c>
      <c r="E10" s="261" t="s">
        <v>5</v>
      </c>
      <c r="F10" s="261" t="s">
        <v>55</v>
      </c>
      <c r="G10" s="222" t="s">
        <v>13</v>
      </c>
      <c r="H10" s="223"/>
      <c r="I10" s="222" t="s">
        <v>15</v>
      </c>
      <c r="J10" s="223"/>
      <c r="K10" s="259" t="s">
        <v>7</v>
      </c>
      <c r="L10" s="260"/>
    </row>
    <row r="11" spans="1:12" s="262" customFormat="1" ht="30" customHeight="1">
      <c r="A11" s="263"/>
      <c r="B11" s="264"/>
      <c r="C11" s="265"/>
      <c r="D11" s="266"/>
      <c r="E11" s="266"/>
      <c r="F11" s="266"/>
      <c r="G11" s="194" t="s">
        <v>8</v>
      </c>
      <c r="H11" s="194" t="s">
        <v>9</v>
      </c>
      <c r="I11" s="19" t="s">
        <v>14</v>
      </c>
      <c r="J11" s="19" t="s">
        <v>16</v>
      </c>
      <c r="K11" s="264"/>
      <c r="L11" s="265"/>
    </row>
    <row r="12" spans="1:12" s="1" customFormat="1" ht="27" customHeight="1">
      <c r="A12" s="195" t="s">
        <v>53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s="1" customFormat="1" ht="19.5" customHeight="1">
      <c r="A13" s="57">
        <v>1</v>
      </c>
      <c r="B13" s="58" t="s">
        <v>24</v>
      </c>
      <c r="C13" s="59" t="s">
        <v>40</v>
      </c>
      <c r="D13" s="60" t="s">
        <v>59</v>
      </c>
      <c r="E13" s="234" t="s">
        <v>58</v>
      </c>
      <c r="F13" s="61">
        <v>7.63</v>
      </c>
      <c r="G13" s="62">
        <v>94</v>
      </c>
      <c r="H13" s="62" t="s">
        <v>48</v>
      </c>
      <c r="I13" s="63" t="s">
        <v>17</v>
      </c>
      <c r="J13" s="64">
        <v>320</v>
      </c>
      <c r="K13" s="65"/>
      <c r="L13" s="66"/>
    </row>
    <row r="14" spans="1:12" s="1" customFormat="1" ht="19.5" customHeight="1">
      <c r="A14" s="67">
        <v>2</v>
      </c>
      <c r="B14" s="47" t="s">
        <v>42</v>
      </c>
      <c r="C14" s="48" t="s">
        <v>66</v>
      </c>
      <c r="D14" s="49">
        <v>33888</v>
      </c>
      <c r="E14" s="235"/>
      <c r="F14" s="55">
        <v>7.54</v>
      </c>
      <c r="G14" s="56">
        <v>83</v>
      </c>
      <c r="H14" s="56" t="s">
        <v>34</v>
      </c>
      <c r="I14" s="68" t="s">
        <v>17</v>
      </c>
      <c r="J14" s="69">
        <v>320</v>
      </c>
      <c r="K14" s="70"/>
      <c r="L14" s="71"/>
    </row>
    <row r="15" spans="1:12" s="1" customFormat="1" ht="19.5" customHeight="1">
      <c r="A15" s="67">
        <v>3</v>
      </c>
      <c r="B15" s="47" t="s">
        <v>148</v>
      </c>
      <c r="C15" s="48" t="s">
        <v>81</v>
      </c>
      <c r="D15" s="49">
        <v>33486</v>
      </c>
      <c r="E15" s="235"/>
      <c r="F15" s="55">
        <v>7.5</v>
      </c>
      <c r="G15" s="56">
        <v>94</v>
      </c>
      <c r="H15" s="56" t="s">
        <v>48</v>
      </c>
      <c r="I15" s="68" t="s">
        <v>17</v>
      </c>
      <c r="J15" s="69">
        <v>320</v>
      </c>
      <c r="K15" s="70"/>
      <c r="L15" s="71"/>
    </row>
    <row r="16" spans="1:12" s="1" customFormat="1" ht="19.5" customHeight="1">
      <c r="A16" s="72">
        <v>4</v>
      </c>
      <c r="B16" s="184" t="s">
        <v>56</v>
      </c>
      <c r="C16" s="185" t="s">
        <v>44</v>
      </c>
      <c r="D16" s="186" t="s">
        <v>57</v>
      </c>
      <c r="E16" s="236"/>
      <c r="F16" s="187">
        <v>7.33</v>
      </c>
      <c r="G16" s="188">
        <v>95</v>
      </c>
      <c r="H16" s="188" t="s">
        <v>48</v>
      </c>
      <c r="I16" s="78" t="s">
        <v>17</v>
      </c>
      <c r="J16" s="79">
        <v>320</v>
      </c>
      <c r="K16" s="80"/>
      <c r="L16" s="81"/>
    </row>
    <row r="17" spans="1:12" s="1" customFormat="1" ht="19.5" customHeight="1">
      <c r="A17" s="177">
        <v>5</v>
      </c>
      <c r="B17" s="178" t="s">
        <v>149</v>
      </c>
      <c r="C17" s="179" t="s">
        <v>60</v>
      </c>
      <c r="D17" s="180">
        <v>34615</v>
      </c>
      <c r="E17" s="237" t="s">
        <v>61</v>
      </c>
      <c r="F17" s="181">
        <v>8</v>
      </c>
      <c r="G17" s="182">
        <v>90</v>
      </c>
      <c r="H17" s="182" t="s">
        <v>48</v>
      </c>
      <c r="I17" s="183" t="s">
        <v>18</v>
      </c>
      <c r="J17" s="132">
        <v>340</v>
      </c>
      <c r="K17" s="133"/>
      <c r="L17" s="134"/>
    </row>
    <row r="18" spans="1:12" s="1" customFormat="1" ht="19.5" customHeight="1">
      <c r="A18" s="67">
        <v>6</v>
      </c>
      <c r="B18" s="50" t="s">
        <v>105</v>
      </c>
      <c r="C18" s="51" t="s">
        <v>101</v>
      </c>
      <c r="D18" s="52">
        <v>34464</v>
      </c>
      <c r="E18" s="238"/>
      <c r="F18" s="53">
        <v>7.79</v>
      </c>
      <c r="G18" s="54">
        <v>93</v>
      </c>
      <c r="H18" s="54" t="s">
        <v>48</v>
      </c>
      <c r="I18" s="68" t="s">
        <v>17</v>
      </c>
      <c r="J18" s="69">
        <v>320</v>
      </c>
      <c r="K18" s="70"/>
      <c r="L18" s="71"/>
    </row>
    <row r="19" spans="1:12" s="1" customFormat="1" ht="19.5" customHeight="1">
      <c r="A19" s="67">
        <v>7</v>
      </c>
      <c r="B19" s="50" t="s">
        <v>62</v>
      </c>
      <c r="C19" s="51" t="s">
        <v>63</v>
      </c>
      <c r="D19" s="52" t="s">
        <v>64</v>
      </c>
      <c r="E19" s="238"/>
      <c r="F19" s="53">
        <v>7.75</v>
      </c>
      <c r="G19" s="54">
        <v>93</v>
      </c>
      <c r="H19" s="54" t="s">
        <v>48</v>
      </c>
      <c r="I19" s="68" t="s">
        <v>17</v>
      </c>
      <c r="J19" s="69">
        <v>320</v>
      </c>
      <c r="K19" s="70"/>
      <c r="L19" s="71"/>
    </row>
    <row r="20" spans="1:12" s="1" customFormat="1" ht="19.5" customHeight="1">
      <c r="A20" s="67">
        <v>8</v>
      </c>
      <c r="B20" s="50" t="s">
        <v>150</v>
      </c>
      <c r="C20" s="51" t="s">
        <v>116</v>
      </c>
      <c r="D20" s="52">
        <v>34097</v>
      </c>
      <c r="E20" s="238"/>
      <c r="F20" s="53">
        <v>7.46</v>
      </c>
      <c r="G20" s="54">
        <v>89</v>
      </c>
      <c r="H20" s="54" t="s">
        <v>34</v>
      </c>
      <c r="I20" s="68" t="s">
        <v>17</v>
      </c>
      <c r="J20" s="69">
        <v>320</v>
      </c>
      <c r="K20" s="70"/>
      <c r="L20" s="71"/>
    </row>
    <row r="21" spans="1:12" s="1" customFormat="1" ht="19.5" customHeight="1">
      <c r="A21" s="67">
        <v>9</v>
      </c>
      <c r="B21" s="50" t="s">
        <v>151</v>
      </c>
      <c r="C21" s="51" t="s">
        <v>79</v>
      </c>
      <c r="D21" s="52" t="s">
        <v>152</v>
      </c>
      <c r="E21" s="238"/>
      <c r="F21" s="53">
        <v>7.46</v>
      </c>
      <c r="G21" s="54">
        <v>76</v>
      </c>
      <c r="H21" s="54" t="s">
        <v>17</v>
      </c>
      <c r="I21" s="68" t="s">
        <v>17</v>
      </c>
      <c r="J21" s="69">
        <v>320</v>
      </c>
      <c r="K21" s="70"/>
      <c r="L21" s="71"/>
    </row>
    <row r="22" spans="1:12" s="1" customFormat="1" ht="19.5" customHeight="1">
      <c r="A22" s="72">
        <v>10</v>
      </c>
      <c r="B22" s="73" t="s">
        <v>153</v>
      </c>
      <c r="C22" s="74" t="s">
        <v>154</v>
      </c>
      <c r="D22" s="75" t="s">
        <v>155</v>
      </c>
      <c r="E22" s="239"/>
      <c r="F22" s="76">
        <v>7.29</v>
      </c>
      <c r="G22" s="77">
        <v>93</v>
      </c>
      <c r="H22" s="77" t="s">
        <v>48</v>
      </c>
      <c r="I22" s="78" t="s">
        <v>17</v>
      </c>
      <c r="J22" s="79">
        <v>320</v>
      </c>
      <c r="K22" s="80"/>
      <c r="L22" s="81"/>
    </row>
    <row r="23" spans="1:12" s="1" customFormat="1" ht="27" customHeight="1">
      <c r="A23" s="195" t="s">
        <v>54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7"/>
    </row>
    <row r="24" spans="1:12" s="1" customFormat="1" ht="19.5" customHeight="1">
      <c r="A24" s="57">
        <v>1</v>
      </c>
      <c r="B24" s="82" t="s">
        <v>156</v>
      </c>
      <c r="C24" s="83" t="s">
        <v>26</v>
      </c>
      <c r="D24" s="84">
        <v>34548</v>
      </c>
      <c r="E24" s="240" t="s">
        <v>68</v>
      </c>
      <c r="F24" s="88">
        <v>8.76</v>
      </c>
      <c r="G24" s="89">
        <v>98</v>
      </c>
      <c r="H24" s="89" t="s">
        <v>48</v>
      </c>
      <c r="I24" s="63" t="s">
        <v>18</v>
      </c>
      <c r="J24" s="64">
        <v>340</v>
      </c>
      <c r="K24" s="65"/>
      <c r="L24" s="66"/>
    </row>
    <row r="25" spans="1:12" s="1" customFormat="1" ht="19.5" customHeight="1">
      <c r="A25" s="67">
        <v>2</v>
      </c>
      <c r="B25" s="85" t="s">
        <v>157</v>
      </c>
      <c r="C25" s="86" t="s">
        <v>67</v>
      </c>
      <c r="D25" s="87">
        <v>34495</v>
      </c>
      <c r="E25" s="241"/>
      <c r="F25" s="53">
        <v>8.56</v>
      </c>
      <c r="G25" s="54">
        <v>86</v>
      </c>
      <c r="H25" s="54" t="s">
        <v>34</v>
      </c>
      <c r="I25" s="68" t="s">
        <v>18</v>
      </c>
      <c r="J25" s="69">
        <v>340</v>
      </c>
      <c r="K25" s="70"/>
      <c r="L25" s="71"/>
    </row>
    <row r="26" spans="1:12" s="1" customFormat="1" ht="19.5" customHeight="1">
      <c r="A26" s="67">
        <v>3</v>
      </c>
      <c r="B26" s="85" t="s">
        <v>41</v>
      </c>
      <c r="C26" s="86" t="s">
        <v>158</v>
      </c>
      <c r="D26" s="87">
        <v>34518</v>
      </c>
      <c r="E26" s="241"/>
      <c r="F26" s="53">
        <v>8.32</v>
      </c>
      <c r="G26" s="54">
        <v>86</v>
      </c>
      <c r="H26" s="54" t="s">
        <v>34</v>
      </c>
      <c r="I26" s="68" t="s">
        <v>18</v>
      </c>
      <c r="J26" s="69">
        <v>340</v>
      </c>
      <c r="K26" s="70"/>
      <c r="L26" s="71"/>
    </row>
    <row r="27" spans="1:12" s="1" customFormat="1" ht="19.5" customHeight="1">
      <c r="A27" s="72">
        <v>4</v>
      </c>
      <c r="B27" s="190" t="s">
        <v>159</v>
      </c>
      <c r="C27" s="191" t="s">
        <v>50</v>
      </c>
      <c r="D27" s="192" t="s">
        <v>73</v>
      </c>
      <c r="E27" s="242"/>
      <c r="F27" s="76">
        <v>7.96</v>
      </c>
      <c r="G27" s="77">
        <v>98</v>
      </c>
      <c r="H27" s="77" t="s">
        <v>48</v>
      </c>
      <c r="I27" s="78" t="s">
        <v>18</v>
      </c>
      <c r="J27" s="79">
        <v>340</v>
      </c>
      <c r="K27" s="80"/>
      <c r="L27" s="81"/>
    </row>
    <row r="28" spans="1:12" s="1" customFormat="1" ht="19.5" customHeight="1">
      <c r="A28" s="177">
        <v>5</v>
      </c>
      <c r="B28" s="124" t="s">
        <v>41</v>
      </c>
      <c r="C28" s="125" t="s">
        <v>38</v>
      </c>
      <c r="D28" s="126" t="s">
        <v>69</v>
      </c>
      <c r="E28" s="243" t="s">
        <v>70</v>
      </c>
      <c r="F28" s="189">
        <v>8.16</v>
      </c>
      <c r="G28" s="130">
        <v>85</v>
      </c>
      <c r="H28" s="130" t="s">
        <v>34</v>
      </c>
      <c r="I28" s="183" t="s">
        <v>18</v>
      </c>
      <c r="J28" s="132">
        <v>340</v>
      </c>
      <c r="K28" s="133"/>
      <c r="L28" s="134"/>
    </row>
    <row r="29" spans="1:12" s="1" customFormat="1" ht="19.5" customHeight="1">
      <c r="A29" s="72">
        <v>6</v>
      </c>
      <c r="B29" s="94" t="s">
        <v>71</v>
      </c>
      <c r="C29" s="95" t="s">
        <v>72</v>
      </c>
      <c r="D29" s="96">
        <v>34036</v>
      </c>
      <c r="E29" s="244"/>
      <c r="F29" s="97">
        <v>8.12</v>
      </c>
      <c r="G29" s="98">
        <v>95</v>
      </c>
      <c r="H29" s="98" t="s">
        <v>48</v>
      </c>
      <c r="I29" s="78" t="s">
        <v>18</v>
      </c>
      <c r="J29" s="79">
        <v>340</v>
      </c>
      <c r="K29" s="80"/>
      <c r="L29" s="81"/>
    </row>
    <row r="30" ht="7.5" customHeight="1"/>
    <row r="31" spans="1:12" ht="29.25" customHeight="1">
      <c r="A31" s="37" t="s">
        <v>82</v>
      </c>
      <c r="B31" s="37"/>
      <c r="C31" s="37"/>
      <c r="D31" s="37"/>
      <c r="E31" s="11"/>
      <c r="F31" s="11"/>
      <c r="G31" s="11"/>
      <c r="H31" s="11"/>
      <c r="I31" s="11"/>
      <c r="J31" s="11"/>
      <c r="K31" s="11"/>
      <c r="L31" s="11"/>
    </row>
    <row r="32" spans="1:12" s="17" customFormat="1" ht="24.75" customHeight="1">
      <c r="A32" s="203" t="s">
        <v>3</v>
      </c>
      <c r="B32" s="218" t="s">
        <v>4</v>
      </c>
      <c r="C32" s="219"/>
      <c r="D32" s="207" t="s">
        <v>6</v>
      </c>
      <c r="E32" s="207" t="s">
        <v>5</v>
      </c>
      <c r="F32" s="207" t="s">
        <v>55</v>
      </c>
      <c r="G32" s="205" t="s">
        <v>13</v>
      </c>
      <c r="H32" s="206"/>
      <c r="I32" s="222" t="s">
        <v>15</v>
      </c>
      <c r="J32" s="223"/>
      <c r="K32" s="218" t="s">
        <v>7</v>
      </c>
      <c r="L32" s="219"/>
    </row>
    <row r="33" spans="1:12" s="17" customFormat="1" ht="27" customHeight="1">
      <c r="A33" s="204"/>
      <c r="B33" s="220"/>
      <c r="C33" s="221"/>
      <c r="D33" s="208"/>
      <c r="E33" s="208"/>
      <c r="F33" s="208"/>
      <c r="G33" s="18" t="s">
        <v>8</v>
      </c>
      <c r="H33" s="18" t="s">
        <v>9</v>
      </c>
      <c r="I33" s="19" t="s">
        <v>14</v>
      </c>
      <c r="J33" s="20" t="s">
        <v>16</v>
      </c>
      <c r="K33" s="220"/>
      <c r="L33" s="221"/>
    </row>
    <row r="34" spans="1:12" s="1" customFormat="1" ht="27" customHeight="1">
      <c r="A34" s="195" t="s">
        <v>53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30"/>
    </row>
    <row r="35" spans="1:12" s="1" customFormat="1" ht="18.75" customHeight="1">
      <c r="A35" s="8">
        <v>1</v>
      </c>
      <c r="B35" s="99" t="s">
        <v>91</v>
      </c>
      <c r="C35" s="100" t="s">
        <v>160</v>
      </c>
      <c r="D35" s="101" t="s">
        <v>69</v>
      </c>
      <c r="E35" s="245" t="s">
        <v>78</v>
      </c>
      <c r="F35" s="105">
        <v>7.48</v>
      </c>
      <c r="G35" s="106">
        <v>80</v>
      </c>
      <c r="H35" s="107" t="str">
        <f>IF(G35&lt;30,"Kém",IF(G35&lt;=49,"Yếu",IF(G35&lt;=59,"TB",IF(G35&lt;=69,"TBK",IF(G35&lt;=79,"Khá",IF(G35&lt;=89,"Tốt","Xuất sắc"))))))</f>
        <v>Tốt</v>
      </c>
      <c r="I35" s="63" t="s">
        <v>17</v>
      </c>
      <c r="J35" s="64">
        <v>230</v>
      </c>
      <c r="K35" s="65"/>
      <c r="L35" s="66"/>
    </row>
    <row r="36" spans="1:12" s="1" customFormat="1" ht="18.75" customHeight="1">
      <c r="A36" s="10">
        <v>2</v>
      </c>
      <c r="B36" s="102" t="s">
        <v>76</v>
      </c>
      <c r="C36" s="103" t="s">
        <v>60</v>
      </c>
      <c r="D36" s="104" t="s">
        <v>77</v>
      </c>
      <c r="E36" s="246"/>
      <c r="F36" s="108">
        <v>7.48</v>
      </c>
      <c r="G36" s="109">
        <v>83</v>
      </c>
      <c r="H36" s="110" t="str">
        <f>IF(G36&lt;30,"Kém",IF(G36&lt;=49,"Yếu",IF(G36&lt;=59,"TB",IF(G36&lt;=69,"TBK",IF(G36&lt;=79,"Khá",IF(G36&lt;=89,"Tốt","Xuất sắc"))))))</f>
        <v>Tốt</v>
      </c>
      <c r="I36" s="27" t="s">
        <v>17</v>
      </c>
      <c r="J36" s="28">
        <v>230</v>
      </c>
      <c r="K36" s="80"/>
      <c r="L36" s="81"/>
    </row>
    <row r="37" spans="1:12" s="1" customFormat="1" ht="18.75" customHeight="1">
      <c r="A37" s="9">
        <v>3</v>
      </c>
      <c r="B37" s="111" t="s">
        <v>65</v>
      </c>
      <c r="C37" s="112" t="s">
        <v>23</v>
      </c>
      <c r="D37" s="105" t="s">
        <v>162</v>
      </c>
      <c r="E37" s="247" t="s">
        <v>161</v>
      </c>
      <c r="F37" s="113">
        <v>8.2</v>
      </c>
      <c r="G37" s="105">
        <v>95</v>
      </c>
      <c r="H37" s="105" t="s">
        <v>48</v>
      </c>
      <c r="I37" s="63" t="s">
        <v>18</v>
      </c>
      <c r="J37" s="132">
        <v>250</v>
      </c>
      <c r="K37" s="133"/>
      <c r="L37" s="134"/>
    </row>
    <row r="38" spans="1:12" s="31" customFormat="1" ht="18.75" customHeight="1">
      <c r="A38" s="10">
        <v>4</v>
      </c>
      <c r="B38" s="173" t="s">
        <v>83</v>
      </c>
      <c r="C38" s="174" t="s">
        <v>140</v>
      </c>
      <c r="D38" s="108" t="s">
        <v>163</v>
      </c>
      <c r="E38" s="248"/>
      <c r="F38" s="176">
        <v>7.3</v>
      </c>
      <c r="G38" s="108">
        <v>90</v>
      </c>
      <c r="H38" s="108" t="s">
        <v>48</v>
      </c>
      <c r="I38" s="27" t="s">
        <v>17</v>
      </c>
      <c r="J38" s="28">
        <v>230</v>
      </c>
      <c r="K38" s="29"/>
      <c r="L38" s="30"/>
    </row>
    <row r="39" spans="1:12" s="1" customFormat="1" ht="27" customHeight="1">
      <c r="A39" s="195" t="s">
        <v>106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7"/>
    </row>
    <row r="40" spans="1:12" s="1" customFormat="1" ht="18.75" customHeight="1">
      <c r="A40" s="32">
        <v>1</v>
      </c>
      <c r="B40" s="117" t="s">
        <v>22</v>
      </c>
      <c r="C40" s="118" t="s">
        <v>79</v>
      </c>
      <c r="D40" s="119" t="s">
        <v>164</v>
      </c>
      <c r="E40" s="120" t="s">
        <v>75</v>
      </c>
      <c r="F40" s="121">
        <v>7.75</v>
      </c>
      <c r="G40" s="122">
        <v>83</v>
      </c>
      <c r="H40" s="122" t="s">
        <v>34</v>
      </c>
      <c r="I40" s="33" t="s">
        <v>17</v>
      </c>
      <c r="J40" s="34">
        <v>230</v>
      </c>
      <c r="K40" s="35"/>
      <c r="L40" s="36"/>
    </row>
    <row r="41" spans="1:12" s="1" customFormat="1" ht="18.75" customHeight="1">
      <c r="A41" s="26">
        <v>2</v>
      </c>
      <c r="B41" s="114" t="s">
        <v>22</v>
      </c>
      <c r="C41" s="115" t="s">
        <v>49</v>
      </c>
      <c r="D41" s="116">
        <v>34647</v>
      </c>
      <c r="E41" s="38" t="s">
        <v>100</v>
      </c>
      <c r="F41" s="123">
        <v>7.5</v>
      </c>
      <c r="G41" s="123">
        <v>90</v>
      </c>
      <c r="H41" s="123" t="s">
        <v>48</v>
      </c>
      <c r="I41" s="21" t="s">
        <v>17</v>
      </c>
      <c r="J41" s="22">
        <v>230</v>
      </c>
      <c r="K41" s="23"/>
      <c r="L41" s="24"/>
    </row>
    <row r="42" spans="1:12" s="1" customFormat="1" ht="27" customHeight="1">
      <c r="A42" s="195" t="s">
        <v>19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7"/>
    </row>
    <row r="43" spans="1:12" s="1" customFormat="1" ht="18.75" customHeight="1">
      <c r="A43" s="8">
        <v>1</v>
      </c>
      <c r="B43" s="124" t="s">
        <v>165</v>
      </c>
      <c r="C43" s="125" t="s">
        <v>89</v>
      </c>
      <c r="D43" s="126">
        <v>30962</v>
      </c>
      <c r="E43" s="231" t="s">
        <v>90</v>
      </c>
      <c r="F43" s="130">
        <v>8.5</v>
      </c>
      <c r="G43" s="130">
        <v>93</v>
      </c>
      <c r="H43" s="130" t="s">
        <v>48</v>
      </c>
      <c r="I43" s="154" t="s">
        <v>18</v>
      </c>
      <c r="J43" s="155">
        <v>250</v>
      </c>
      <c r="K43" s="156"/>
      <c r="L43" s="157"/>
    </row>
    <row r="44" spans="1:12" s="1" customFormat="1" ht="18.75" customHeight="1">
      <c r="A44" s="9">
        <v>2</v>
      </c>
      <c r="B44" s="90" t="s">
        <v>24</v>
      </c>
      <c r="C44" s="91" t="s">
        <v>101</v>
      </c>
      <c r="D44" s="92">
        <v>33154</v>
      </c>
      <c r="E44" s="232"/>
      <c r="F44" s="93">
        <v>8.2</v>
      </c>
      <c r="G44" s="93">
        <v>100</v>
      </c>
      <c r="H44" s="93" t="s">
        <v>48</v>
      </c>
      <c r="I44" s="158" t="s">
        <v>18</v>
      </c>
      <c r="J44" s="159">
        <v>250</v>
      </c>
      <c r="K44" s="160"/>
      <c r="L44" s="161"/>
    </row>
    <row r="45" spans="1:12" s="1" customFormat="1" ht="18.75" customHeight="1">
      <c r="A45" s="9">
        <v>3</v>
      </c>
      <c r="B45" s="90" t="s">
        <v>62</v>
      </c>
      <c r="C45" s="91" t="s">
        <v>166</v>
      </c>
      <c r="D45" s="92" t="s">
        <v>167</v>
      </c>
      <c r="E45" s="232"/>
      <c r="F45" s="93">
        <v>7.6</v>
      </c>
      <c r="G45" s="93">
        <v>93</v>
      </c>
      <c r="H45" s="93" t="s">
        <v>48</v>
      </c>
      <c r="I45" s="158" t="s">
        <v>17</v>
      </c>
      <c r="J45" s="159">
        <v>230</v>
      </c>
      <c r="K45" s="160"/>
      <c r="L45" s="161"/>
    </row>
    <row r="46" spans="1:12" s="1" customFormat="1" ht="18.75" customHeight="1">
      <c r="A46" s="9">
        <v>4</v>
      </c>
      <c r="B46" s="127" t="s">
        <v>62</v>
      </c>
      <c r="C46" s="128" t="s">
        <v>44</v>
      </c>
      <c r="D46" s="129">
        <v>35226</v>
      </c>
      <c r="E46" s="233"/>
      <c r="F46" s="131">
        <v>7.3</v>
      </c>
      <c r="G46" s="131">
        <v>83</v>
      </c>
      <c r="H46" s="131" t="s">
        <v>34</v>
      </c>
      <c r="I46" s="162" t="s">
        <v>17</v>
      </c>
      <c r="J46" s="163">
        <v>230</v>
      </c>
      <c r="K46" s="164"/>
      <c r="L46" s="165"/>
    </row>
    <row r="47" spans="1:12" s="1" customFormat="1" ht="27" customHeight="1">
      <c r="A47" s="195" t="s">
        <v>107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7"/>
    </row>
    <row r="48" spans="1:12" s="1" customFormat="1" ht="18.75" customHeight="1">
      <c r="A48" s="32">
        <v>1</v>
      </c>
      <c r="B48" s="136" t="s">
        <v>84</v>
      </c>
      <c r="C48" s="137" t="s">
        <v>85</v>
      </c>
      <c r="D48" s="138" t="s">
        <v>86</v>
      </c>
      <c r="E48" s="139" t="s">
        <v>87</v>
      </c>
      <c r="F48" s="140">
        <v>7.9</v>
      </c>
      <c r="G48" s="141">
        <v>93</v>
      </c>
      <c r="H48" s="141" t="s">
        <v>48</v>
      </c>
      <c r="I48" s="33" t="s">
        <v>17</v>
      </c>
      <c r="J48" s="34">
        <v>230</v>
      </c>
      <c r="K48" s="35"/>
      <c r="L48" s="36"/>
    </row>
    <row r="49" spans="1:12" s="1" customFormat="1" ht="18.75" customHeight="1">
      <c r="A49" s="26">
        <v>2</v>
      </c>
      <c r="B49" s="142" t="s">
        <v>37</v>
      </c>
      <c r="C49" s="143" t="s">
        <v>168</v>
      </c>
      <c r="D49" s="144" t="s">
        <v>169</v>
      </c>
      <c r="E49" s="135" t="s">
        <v>88</v>
      </c>
      <c r="F49" s="145">
        <v>7.63</v>
      </c>
      <c r="G49" s="146">
        <v>85</v>
      </c>
      <c r="H49" s="146" t="s">
        <v>34</v>
      </c>
      <c r="I49" s="21" t="s">
        <v>17</v>
      </c>
      <c r="J49" s="22">
        <v>230</v>
      </c>
      <c r="K49" s="23"/>
      <c r="L49" s="24"/>
    </row>
    <row r="50" spans="1:12" s="1" customFormat="1" ht="27" customHeight="1">
      <c r="A50" s="195" t="s">
        <v>108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7"/>
    </row>
    <row r="51" spans="1:12" s="31" customFormat="1" ht="21.75" customHeight="1">
      <c r="A51" s="32">
        <v>1</v>
      </c>
      <c r="B51" s="147" t="s">
        <v>123</v>
      </c>
      <c r="C51" s="148" t="s">
        <v>171</v>
      </c>
      <c r="D51" s="149" t="s">
        <v>172</v>
      </c>
      <c r="E51" s="39" t="s">
        <v>170</v>
      </c>
      <c r="F51" s="150">
        <v>7.1</v>
      </c>
      <c r="G51" s="150">
        <v>90</v>
      </c>
      <c r="H51" s="150" t="s">
        <v>48</v>
      </c>
      <c r="I51" s="33" t="s">
        <v>17</v>
      </c>
      <c r="J51" s="34">
        <v>230</v>
      </c>
      <c r="K51" s="35"/>
      <c r="L51" s="36"/>
    </row>
    <row r="52" ht="6" customHeight="1"/>
    <row r="53" spans="1:12" ht="24.75" customHeight="1">
      <c r="A53" s="213" t="s">
        <v>30</v>
      </c>
      <c r="B53" s="213"/>
      <c r="C53" s="213"/>
      <c r="D53" s="213"/>
      <c r="E53" s="11"/>
      <c r="F53" s="11"/>
      <c r="G53" s="11"/>
      <c r="H53" s="11"/>
      <c r="I53" s="11"/>
      <c r="J53" s="11"/>
      <c r="K53" s="11"/>
      <c r="L53" s="11"/>
    </row>
    <row r="54" spans="1:12" ht="24.75" customHeight="1">
      <c r="A54" s="214" t="s">
        <v>3</v>
      </c>
      <c r="B54" s="209" t="s">
        <v>4</v>
      </c>
      <c r="C54" s="210"/>
      <c r="D54" s="216" t="s">
        <v>6</v>
      </c>
      <c r="E54" s="216" t="s">
        <v>5</v>
      </c>
      <c r="F54" s="216" t="s">
        <v>12</v>
      </c>
      <c r="G54" s="227" t="s">
        <v>13</v>
      </c>
      <c r="H54" s="228"/>
      <c r="I54" s="224" t="s">
        <v>15</v>
      </c>
      <c r="J54" s="225"/>
      <c r="K54" s="209" t="s">
        <v>7</v>
      </c>
      <c r="L54" s="210"/>
    </row>
    <row r="55" spans="1:12" ht="24.75" customHeight="1">
      <c r="A55" s="215"/>
      <c r="B55" s="211"/>
      <c r="C55" s="212"/>
      <c r="D55" s="217"/>
      <c r="E55" s="217"/>
      <c r="F55" s="217"/>
      <c r="G55" s="6" t="s">
        <v>8</v>
      </c>
      <c r="H55" s="6" t="s">
        <v>9</v>
      </c>
      <c r="I55" s="7" t="s">
        <v>14</v>
      </c>
      <c r="J55" s="14" t="s">
        <v>16</v>
      </c>
      <c r="K55" s="211"/>
      <c r="L55" s="212"/>
    </row>
    <row r="56" spans="1:12" s="1" customFormat="1" ht="27" customHeight="1">
      <c r="A56" s="195" t="s">
        <v>147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7"/>
    </row>
    <row r="57" spans="1:12" s="1" customFormat="1" ht="18.75" customHeight="1">
      <c r="A57" s="151">
        <v>1</v>
      </c>
      <c r="B57" s="124" t="s">
        <v>173</v>
      </c>
      <c r="C57" s="125" t="s">
        <v>40</v>
      </c>
      <c r="D57" s="126">
        <v>34951</v>
      </c>
      <c r="E57" s="249" t="s">
        <v>99</v>
      </c>
      <c r="F57" s="130">
        <v>7.29</v>
      </c>
      <c r="G57" s="130">
        <v>80</v>
      </c>
      <c r="H57" s="130" t="s">
        <v>34</v>
      </c>
      <c r="I57" s="154" t="s">
        <v>17</v>
      </c>
      <c r="J57" s="155">
        <v>230</v>
      </c>
      <c r="K57" s="156"/>
      <c r="L57" s="157"/>
    </row>
    <row r="58" spans="1:12" s="1" customFormat="1" ht="18.75" customHeight="1">
      <c r="A58" s="152">
        <v>2</v>
      </c>
      <c r="B58" s="90" t="s">
        <v>80</v>
      </c>
      <c r="C58" s="91" t="s">
        <v>31</v>
      </c>
      <c r="D58" s="92" t="s">
        <v>174</v>
      </c>
      <c r="E58" s="250"/>
      <c r="F58" s="93">
        <v>7.26</v>
      </c>
      <c r="G58" s="93">
        <v>88</v>
      </c>
      <c r="H58" s="93" t="s">
        <v>34</v>
      </c>
      <c r="I58" s="158" t="s">
        <v>17</v>
      </c>
      <c r="J58" s="159">
        <v>230</v>
      </c>
      <c r="K58" s="160"/>
      <c r="L58" s="161"/>
    </row>
    <row r="59" spans="1:12" s="1" customFormat="1" ht="18.75" customHeight="1">
      <c r="A59" s="153">
        <v>3</v>
      </c>
      <c r="B59" s="127" t="s">
        <v>105</v>
      </c>
      <c r="C59" s="128" t="s">
        <v>32</v>
      </c>
      <c r="D59" s="129" t="s">
        <v>175</v>
      </c>
      <c r="E59" s="251"/>
      <c r="F59" s="131">
        <v>7.08</v>
      </c>
      <c r="G59" s="131">
        <v>77</v>
      </c>
      <c r="H59" s="131" t="s">
        <v>17</v>
      </c>
      <c r="I59" s="162" t="s">
        <v>17</v>
      </c>
      <c r="J59" s="163">
        <v>230</v>
      </c>
      <c r="K59" s="164"/>
      <c r="L59" s="165"/>
    </row>
    <row r="60" spans="1:12" s="1" customFormat="1" ht="27" customHeight="1">
      <c r="A60" s="195" t="s">
        <v>176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7"/>
    </row>
    <row r="61" spans="1:12" s="1" customFormat="1" ht="18.75" customHeight="1">
      <c r="A61" s="166">
        <v>1</v>
      </c>
      <c r="B61" s="58" t="s">
        <v>92</v>
      </c>
      <c r="C61" s="59" t="s">
        <v>93</v>
      </c>
      <c r="D61" s="60" t="s">
        <v>94</v>
      </c>
      <c r="E61" s="252" t="s">
        <v>95</v>
      </c>
      <c r="F61" s="61">
        <v>8</v>
      </c>
      <c r="G61" s="62">
        <v>92</v>
      </c>
      <c r="H61" s="62" t="s">
        <v>48</v>
      </c>
      <c r="I61" s="63" t="s">
        <v>18</v>
      </c>
      <c r="J61" s="132">
        <v>250</v>
      </c>
      <c r="K61" s="156"/>
      <c r="L61" s="157"/>
    </row>
    <row r="62" spans="1:12" s="1" customFormat="1" ht="18.75" customHeight="1">
      <c r="A62" s="152">
        <v>2</v>
      </c>
      <c r="B62" s="47" t="s">
        <v>177</v>
      </c>
      <c r="C62" s="48" t="s">
        <v>178</v>
      </c>
      <c r="D62" s="49">
        <v>35557</v>
      </c>
      <c r="E62" s="253"/>
      <c r="F62" s="55">
        <v>7</v>
      </c>
      <c r="G62" s="56">
        <v>85</v>
      </c>
      <c r="H62" s="56" t="s">
        <v>34</v>
      </c>
      <c r="I62" s="158" t="s">
        <v>17</v>
      </c>
      <c r="J62" s="159">
        <v>230</v>
      </c>
      <c r="K62" s="160"/>
      <c r="L62" s="161"/>
    </row>
    <row r="63" spans="1:12" s="1" customFormat="1" ht="18.75" customHeight="1">
      <c r="A63" s="166">
        <v>3</v>
      </c>
      <c r="B63" s="58" t="s">
        <v>65</v>
      </c>
      <c r="C63" s="59" t="s">
        <v>179</v>
      </c>
      <c r="D63" s="60" t="s">
        <v>180</v>
      </c>
      <c r="E63" s="254" t="s">
        <v>183</v>
      </c>
      <c r="F63" s="61">
        <v>7.2</v>
      </c>
      <c r="G63" s="62">
        <v>80</v>
      </c>
      <c r="H63" s="62" t="s">
        <v>34</v>
      </c>
      <c r="I63" s="154" t="s">
        <v>17</v>
      </c>
      <c r="J63" s="155">
        <v>230</v>
      </c>
      <c r="K63" s="156"/>
      <c r="L63" s="157"/>
    </row>
    <row r="64" spans="1:12" s="1" customFormat="1" ht="18.75" customHeight="1">
      <c r="A64" s="152">
        <v>4</v>
      </c>
      <c r="B64" s="167" t="s">
        <v>181</v>
      </c>
      <c r="C64" s="168" t="s">
        <v>171</v>
      </c>
      <c r="D64" s="169" t="s">
        <v>182</v>
      </c>
      <c r="E64" s="255"/>
      <c r="F64" s="170">
        <v>7.05</v>
      </c>
      <c r="G64" s="171">
        <v>80</v>
      </c>
      <c r="H64" s="171" t="s">
        <v>34</v>
      </c>
      <c r="I64" s="158" t="s">
        <v>17</v>
      </c>
      <c r="J64" s="159">
        <v>230</v>
      </c>
      <c r="K64" s="160"/>
      <c r="L64" s="161"/>
    </row>
    <row r="65" spans="1:12" s="1" customFormat="1" ht="27" customHeight="1">
      <c r="A65" s="195" t="s">
        <v>146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7"/>
    </row>
    <row r="66" spans="1:12" s="31" customFormat="1" ht="21.75" customHeight="1">
      <c r="A66" s="166">
        <v>1</v>
      </c>
      <c r="B66" s="111" t="s">
        <v>96</v>
      </c>
      <c r="C66" s="112" t="s">
        <v>36</v>
      </c>
      <c r="D66" s="172" t="s">
        <v>97</v>
      </c>
      <c r="E66" s="256" t="s">
        <v>98</v>
      </c>
      <c r="F66" s="105">
        <v>7.78</v>
      </c>
      <c r="G66" s="105">
        <v>85</v>
      </c>
      <c r="H66" s="105" t="s">
        <v>34</v>
      </c>
      <c r="I66" s="154" t="s">
        <v>17</v>
      </c>
      <c r="J66" s="155">
        <v>230</v>
      </c>
      <c r="K66" s="156"/>
      <c r="L66" s="157"/>
    </row>
    <row r="67" spans="1:12" s="25" customFormat="1" ht="18.75" customHeight="1">
      <c r="A67" s="193">
        <v>2</v>
      </c>
      <c r="B67" s="173" t="s">
        <v>184</v>
      </c>
      <c r="C67" s="174" t="s">
        <v>185</v>
      </c>
      <c r="D67" s="175">
        <v>35280</v>
      </c>
      <c r="E67" s="257"/>
      <c r="F67" s="108">
        <v>7.16</v>
      </c>
      <c r="G67" s="108">
        <v>74</v>
      </c>
      <c r="H67" s="108" t="s">
        <v>17</v>
      </c>
      <c r="I67" s="162" t="s">
        <v>17</v>
      </c>
      <c r="J67" s="163">
        <v>230</v>
      </c>
      <c r="K67" s="164"/>
      <c r="L67" s="165"/>
    </row>
    <row r="69" spans="1:12" ht="15.75">
      <c r="A69" s="3"/>
      <c r="B69" s="3"/>
      <c r="C69" s="3"/>
      <c r="D69" s="3"/>
      <c r="E69" s="3"/>
      <c r="F69" s="3"/>
      <c r="G69" s="226" t="s">
        <v>188</v>
      </c>
      <c r="H69" s="226"/>
      <c r="I69" s="226"/>
      <c r="J69" s="226"/>
      <c r="K69" s="226"/>
      <c r="L69" s="226"/>
    </row>
    <row r="70" spans="1:12" ht="21" customHeight="1">
      <c r="A70" s="200" t="s">
        <v>51</v>
      </c>
      <c r="B70" s="200"/>
      <c r="C70" s="12"/>
      <c r="D70" s="4"/>
      <c r="E70" s="4"/>
      <c r="F70" s="4"/>
      <c r="G70" s="200" t="s">
        <v>10</v>
      </c>
      <c r="H70" s="200"/>
      <c r="I70" s="200"/>
      <c r="J70" s="200"/>
      <c r="K70" s="200"/>
      <c r="L70" s="200"/>
    </row>
    <row r="71" spans="1:12" ht="15">
      <c r="A71" s="3"/>
      <c r="B71" s="3"/>
      <c r="C71" s="3"/>
      <c r="D71" s="3"/>
      <c r="E71" s="3"/>
      <c r="F71" s="16"/>
      <c r="G71" s="3"/>
      <c r="H71" s="3"/>
      <c r="I71" s="3"/>
      <c r="J71" s="3"/>
      <c r="K71" s="3"/>
      <c r="L71" s="3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22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6.5">
      <c r="A74" s="200" t="s">
        <v>11</v>
      </c>
      <c r="B74" s="200"/>
      <c r="C74" s="12"/>
      <c r="D74" s="5"/>
      <c r="E74" s="5"/>
      <c r="F74" s="3"/>
      <c r="G74" s="200" t="s">
        <v>28</v>
      </c>
      <c r="H74" s="200"/>
      <c r="I74" s="200"/>
      <c r="J74" s="200"/>
      <c r="K74" s="200"/>
      <c r="L74" s="200"/>
    </row>
  </sheetData>
  <sheetProtection/>
  <mergeCells count="59">
    <mergeCell ref="E57:E59"/>
    <mergeCell ref="E61:E62"/>
    <mergeCell ref="E63:E64"/>
    <mergeCell ref="E66:E67"/>
    <mergeCell ref="E43:E46"/>
    <mergeCell ref="A56:L56"/>
    <mergeCell ref="E13:E16"/>
    <mergeCell ref="E17:E22"/>
    <mergeCell ref="E24:E27"/>
    <mergeCell ref="E28:E29"/>
    <mergeCell ref="E35:E36"/>
    <mergeCell ref="E37:E38"/>
    <mergeCell ref="D54:D55"/>
    <mergeCell ref="B32:C33"/>
    <mergeCell ref="A1:C1"/>
    <mergeCell ref="A2:C2"/>
    <mergeCell ref="A6:L6"/>
    <mergeCell ref="A7:L7"/>
    <mergeCell ref="E1:L1"/>
    <mergeCell ref="E2:L2"/>
    <mergeCell ref="A5:L5"/>
    <mergeCell ref="G69:L69"/>
    <mergeCell ref="K54:L55"/>
    <mergeCell ref="B54:C55"/>
    <mergeCell ref="A53:D53"/>
    <mergeCell ref="A54:A55"/>
    <mergeCell ref="F54:F55"/>
    <mergeCell ref="G54:H54"/>
    <mergeCell ref="E54:E55"/>
    <mergeCell ref="A60:L60"/>
    <mergeCell ref="A65:L65"/>
    <mergeCell ref="D32:D33"/>
    <mergeCell ref="E32:E33"/>
    <mergeCell ref="A9:D9"/>
    <mergeCell ref="A23:L23"/>
    <mergeCell ref="A74:B74"/>
    <mergeCell ref="I54:J54"/>
    <mergeCell ref="G70:L70"/>
    <mergeCell ref="G74:L74"/>
    <mergeCell ref="A70:B70"/>
    <mergeCell ref="K10:L11"/>
    <mergeCell ref="A12:L12"/>
    <mergeCell ref="G10:H10"/>
    <mergeCell ref="I10:J10"/>
    <mergeCell ref="F10:F11"/>
    <mergeCell ref="E10:E11"/>
    <mergeCell ref="D10:D11"/>
    <mergeCell ref="B10:C11"/>
    <mergeCell ref="A10:A11"/>
    <mergeCell ref="A50:L50"/>
    <mergeCell ref="F32:F33"/>
    <mergeCell ref="G32:H32"/>
    <mergeCell ref="I32:J32"/>
    <mergeCell ref="K32:L33"/>
    <mergeCell ref="A32:A33"/>
    <mergeCell ref="A34:L34"/>
    <mergeCell ref="A42:L42"/>
    <mergeCell ref="A39:L39"/>
    <mergeCell ref="A47:L47"/>
  </mergeCells>
  <printOptions/>
  <pageMargins left="0.58" right="0.2" top="0.56" bottom="0.5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Admin</cp:lastModifiedBy>
  <cp:lastPrinted>2014-10-20T08:37:21Z</cp:lastPrinted>
  <dcterms:created xsi:type="dcterms:W3CDTF">2013-06-17T13:01:56Z</dcterms:created>
  <dcterms:modified xsi:type="dcterms:W3CDTF">2014-10-20T09:41:58Z</dcterms:modified>
  <cp:category/>
  <cp:version/>
  <cp:contentType/>
  <cp:contentStatus/>
</cp:coreProperties>
</file>