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340" activeTab="0"/>
  </bookViews>
  <sheets>
    <sheet name="hk1-nt2 gốc" sheetId="1" r:id="rId1"/>
    <sheet name="hk1-nt2 lọc" sheetId="2" r:id="rId2"/>
  </sheets>
  <definedNames>
    <definedName name="_xlnm._FilterDatabase" localSheetId="1" hidden="1">'hk1-nt2 lọc'!$D$1:$D$259</definedName>
    <definedName name="_xlnm.Print_Titles" localSheetId="0">'hk1-nt2 gốc'!$6:$6</definedName>
    <definedName name="_xlnm.Print_Titles" localSheetId="1">'hk1-nt2 lọc'!$6:$6</definedName>
  </definedNames>
  <calcPr fullCalcOnLoad="1"/>
</workbook>
</file>

<file path=xl/sharedStrings.xml><?xml version="1.0" encoding="utf-8"?>
<sst xmlns="http://schemas.openxmlformats.org/spreadsheetml/2006/main" count="2038" uniqueCount="543">
  <si>
    <t>Quý</t>
  </si>
  <si>
    <t>Thanh</t>
  </si>
  <si>
    <t>Lan</t>
  </si>
  <si>
    <t>Linh</t>
  </si>
  <si>
    <t>Mai</t>
  </si>
  <si>
    <t>Anh</t>
  </si>
  <si>
    <t>Giang</t>
  </si>
  <si>
    <t>Trang</t>
  </si>
  <si>
    <t>Duy</t>
  </si>
  <si>
    <t>Hoan</t>
  </si>
  <si>
    <t>Nam</t>
  </si>
  <si>
    <t>Quang</t>
  </si>
  <si>
    <t>Minh</t>
  </si>
  <si>
    <t>Trung</t>
  </si>
  <si>
    <t>Huy</t>
  </si>
  <si>
    <t>STT</t>
  </si>
  <si>
    <t>Vũ Ngọc</t>
  </si>
  <si>
    <t>Bình</t>
  </si>
  <si>
    <t>Nguyễn Đình</t>
  </si>
  <si>
    <t>Chiến</t>
  </si>
  <si>
    <t>Nguyễn Hữu</t>
  </si>
  <si>
    <t>Chung</t>
  </si>
  <si>
    <t>Nguyễn Văn</t>
  </si>
  <si>
    <t>Chuyên</t>
  </si>
  <si>
    <t>Nguyễn Ngọc</t>
  </si>
  <si>
    <t>Cường</t>
  </si>
  <si>
    <t>Bùi Thanh</t>
  </si>
  <si>
    <t>Đản</t>
  </si>
  <si>
    <t>Dương Văn</t>
  </si>
  <si>
    <t>Đang</t>
  </si>
  <si>
    <t>Nguyễn Thành</t>
  </si>
  <si>
    <t>Đô</t>
  </si>
  <si>
    <t>Vi Văn</t>
  </si>
  <si>
    <t>Độ</t>
  </si>
  <si>
    <t>Trần Văn</t>
  </si>
  <si>
    <t>Đông</t>
  </si>
  <si>
    <t>Lê Trung</t>
  </si>
  <si>
    <t>Đức</t>
  </si>
  <si>
    <t>Nguyễn Tiến</t>
  </si>
  <si>
    <t>Dũng</t>
  </si>
  <si>
    <t>Ngô Thái</t>
  </si>
  <si>
    <t>Dương</t>
  </si>
  <si>
    <t xml:space="preserve">Vi Thị </t>
  </si>
  <si>
    <t>Hải</t>
  </si>
  <si>
    <t>Hoàng Trọng</t>
  </si>
  <si>
    <t>Hậu</t>
  </si>
  <si>
    <t>Bùi Văn</t>
  </si>
  <si>
    <t>Hiếu</t>
  </si>
  <si>
    <t>Thân Trung</t>
  </si>
  <si>
    <t>Giáp Văn</t>
  </si>
  <si>
    <t>Lục Thị</t>
  </si>
  <si>
    <t>Hoài</t>
  </si>
  <si>
    <t>Huân</t>
  </si>
  <si>
    <t>Lý Văn</t>
  </si>
  <si>
    <t>Hùng</t>
  </si>
  <si>
    <t>Hoàng</t>
  </si>
  <si>
    <t>Nguyễn Thị Thu</t>
  </si>
  <si>
    <t>Hường</t>
  </si>
  <si>
    <t>Dương Nguyên</t>
  </si>
  <si>
    <t>Hưởng</t>
  </si>
  <si>
    <t>Ngô Văn</t>
  </si>
  <si>
    <t>Hoàng Văn</t>
  </si>
  <si>
    <t>Khách</t>
  </si>
  <si>
    <t>Khánh</t>
  </si>
  <si>
    <t>Đỗ Quang</t>
  </si>
  <si>
    <t>Nghiêm Trung</t>
  </si>
  <si>
    <t>Kiên</t>
  </si>
  <si>
    <t>Giáp Trường</t>
  </si>
  <si>
    <t>Kỳ</t>
  </si>
  <si>
    <t>Lâm</t>
  </si>
  <si>
    <t>Lập</t>
  </si>
  <si>
    <t>Nguyễn Việt</t>
  </si>
  <si>
    <t>Luân</t>
  </si>
  <si>
    <t>Lực</t>
  </si>
  <si>
    <t>Mạnh</t>
  </si>
  <si>
    <t>Nguyễn Thị</t>
  </si>
  <si>
    <t>Đỗ Đức</t>
  </si>
  <si>
    <t>Phúc</t>
  </si>
  <si>
    <t>Quí</t>
  </si>
  <si>
    <t>Thắng</t>
  </si>
  <si>
    <t>Thành</t>
  </si>
  <si>
    <t>Tạ Văn</t>
  </si>
  <si>
    <t>Thạo</t>
  </si>
  <si>
    <t>Thuấn</t>
  </si>
  <si>
    <t>Hà Văn</t>
  </si>
  <si>
    <t>Long Văn</t>
  </si>
  <si>
    <t>Thực</t>
  </si>
  <si>
    <t>Vi Công</t>
  </si>
  <si>
    <t>Tiềm</t>
  </si>
  <si>
    <t>Triệu Văn</t>
  </si>
  <si>
    <t>Truyền</t>
  </si>
  <si>
    <t>Tuấn</t>
  </si>
  <si>
    <t>Trần Minh</t>
  </si>
  <si>
    <t>Khổng Văn</t>
  </si>
  <si>
    <t>Tùng</t>
  </si>
  <si>
    <t>Dương Ngọc</t>
  </si>
  <si>
    <t>Văn</t>
  </si>
  <si>
    <t>Vũ</t>
  </si>
  <si>
    <t>Ngọc</t>
  </si>
  <si>
    <t>46CĐ-Đ1</t>
  </si>
  <si>
    <t>Lê Tuấn</t>
  </si>
  <si>
    <t>Bắc</t>
  </si>
  <si>
    <t>Ngọ Văn</t>
  </si>
  <si>
    <t>Lương Văn</t>
  </si>
  <si>
    <t>Trần Thị</t>
  </si>
  <si>
    <t>Điệp</t>
  </si>
  <si>
    <t>Đơ</t>
  </si>
  <si>
    <t>Ngô Việt</t>
  </si>
  <si>
    <t>Nguyễn Xuân</t>
  </si>
  <si>
    <t>Dưỡng</t>
  </si>
  <si>
    <t>Thân Văn</t>
  </si>
  <si>
    <t>Thân Thị</t>
  </si>
  <si>
    <t>Hằng</t>
  </si>
  <si>
    <t>Đinh Thị</t>
  </si>
  <si>
    <t>Hạnh</t>
  </si>
  <si>
    <t>Hào</t>
  </si>
  <si>
    <t>Ngô Đức</t>
  </si>
  <si>
    <t>Hiệp</t>
  </si>
  <si>
    <t>Nguyễn Duy</t>
  </si>
  <si>
    <t>Dương Thị Khánh</t>
  </si>
  <si>
    <t>Hòa</t>
  </si>
  <si>
    <t>Nguyễn Đức</t>
  </si>
  <si>
    <t>Hoàn</t>
  </si>
  <si>
    <t xml:space="preserve">Lương Văn </t>
  </si>
  <si>
    <t>Nguyễn Thanh</t>
  </si>
  <si>
    <t>Hưng</t>
  </si>
  <si>
    <t>Lương Quang</t>
  </si>
  <si>
    <t>Lê Văn</t>
  </si>
  <si>
    <t>Trịnh Văn</t>
  </si>
  <si>
    <t>Hoàng Sĩ</t>
  </si>
  <si>
    <t>Ninh</t>
  </si>
  <si>
    <t>Trương Văn</t>
  </si>
  <si>
    <t>Quyết</t>
  </si>
  <si>
    <t>Dương Thái</t>
  </si>
  <si>
    <t>Sơn</t>
  </si>
  <si>
    <t>Tâm</t>
  </si>
  <si>
    <t>Tân</t>
  </si>
  <si>
    <t>Thao</t>
  </si>
  <si>
    <t>Trương Bắc</t>
  </si>
  <si>
    <t>Thọ</t>
  </si>
  <si>
    <t>Thơm</t>
  </si>
  <si>
    <t>Thức</t>
  </si>
  <si>
    <t>Tạ Quang</t>
  </si>
  <si>
    <t>Thương</t>
  </si>
  <si>
    <t>Tiến</t>
  </si>
  <si>
    <t>Phạm Văn</t>
  </si>
  <si>
    <t>Toán</t>
  </si>
  <si>
    <t>Toàn</t>
  </si>
  <si>
    <t>Hoàng Mạnh</t>
  </si>
  <si>
    <t>Trí</t>
  </si>
  <si>
    <t xml:space="preserve">Đỗ Văn </t>
  </si>
  <si>
    <t>Trọng</t>
  </si>
  <si>
    <t>Đàm Văn</t>
  </si>
  <si>
    <t>Viên</t>
  </si>
  <si>
    <t>Phạm Nhật</t>
  </si>
  <si>
    <t>Vui</t>
  </si>
  <si>
    <t>46CĐ-Đ2</t>
  </si>
  <si>
    <t>Nghiêm Tuấn</t>
  </si>
  <si>
    <t>46CĐ -TĐ1</t>
  </si>
  <si>
    <t>Chúc</t>
  </si>
  <si>
    <t>Công</t>
  </si>
  <si>
    <t>Đạt</t>
  </si>
  <si>
    <t>Lục Văn</t>
  </si>
  <si>
    <t>Điều</t>
  </si>
  <si>
    <t>Định</t>
  </si>
  <si>
    <t>Giản</t>
  </si>
  <si>
    <t>Lê Quang</t>
  </si>
  <si>
    <t>Ngô Phi</t>
  </si>
  <si>
    <t>Trần Ngọc</t>
  </si>
  <si>
    <t xml:space="preserve">Giáp Văn </t>
  </si>
  <si>
    <t>Đinh Văn</t>
  </si>
  <si>
    <t>Phạm Quang</t>
  </si>
  <si>
    <t>Nguyễn Thị Thuỳ</t>
  </si>
  <si>
    <t>Hương</t>
  </si>
  <si>
    <t>Vũ Đức</t>
  </si>
  <si>
    <t xml:space="preserve"> Đồng Quang </t>
  </si>
  <si>
    <t>Khang</t>
  </si>
  <si>
    <t>Hoàng Tùng</t>
  </si>
  <si>
    <t>Mé</t>
  </si>
  <si>
    <t>Nghiêm Văn</t>
  </si>
  <si>
    <t>Lê Trọng</t>
  </si>
  <si>
    <t>Quảng</t>
  </si>
  <si>
    <t>Quế</t>
  </si>
  <si>
    <t>Quốc</t>
  </si>
  <si>
    <t>Đặng Văn</t>
  </si>
  <si>
    <t>Sự</t>
  </si>
  <si>
    <t>Dương Kim</t>
  </si>
  <si>
    <t>Lào Cảnh</t>
  </si>
  <si>
    <t>Tồn</t>
  </si>
  <si>
    <t>Đỗ Thị Thu</t>
  </si>
  <si>
    <t>Tú</t>
  </si>
  <si>
    <t>Nguyễn Anh</t>
  </si>
  <si>
    <t>Chu Bá</t>
  </si>
  <si>
    <t>Tuyên</t>
  </si>
  <si>
    <t>Ngân</t>
  </si>
  <si>
    <t xml:space="preserve">Nguyễn Thị Ngọc </t>
  </si>
  <si>
    <t>Ánh</t>
  </si>
  <si>
    <t>46CĐ-KT2</t>
  </si>
  <si>
    <t>Hà Thị</t>
  </si>
  <si>
    <t>Diễm</t>
  </si>
  <si>
    <t>Nguyễn Thị Lan</t>
  </si>
  <si>
    <t>Nguyễn Thị Ngọc</t>
  </si>
  <si>
    <t>Ngô Thị</t>
  </si>
  <si>
    <t>Lý</t>
  </si>
  <si>
    <t>Đào Thị</t>
  </si>
  <si>
    <t xml:space="preserve">Trần Thị  </t>
  </si>
  <si>
    <t>Nga</t>
  </si>
  <si>
    <t>Nguyễn Thị Bích</t>
  </si>
  <si>
    <t>Phương</t>
  </si>
  <si>
    <t>Thắm</t>
  </si>
  <si>
    <t>Thảo</t>
  </si>
  <si>
    <t>Thoa</t>
  </si>
  <si>
    <t>Thu</t>
  </si>
  <si>
    <t xml:space="preserve">Thân Thị  </t>
  </si>
  <si>
    <t>Đồng Thị</t>
  </si>
  <si>
    <t xml:space="preserve">Phạm Hồng </t>
  </si>
  <si>
    <t>Uyên</t>
  </si>
  <si>
    <t>Yến</t>
  </si>
  <si>
    <t>Lý Hải</t>
  </si>
  <si>
    <t>Ngô Duy</t>
  </si>
  <si>
    <t>46CĐ-TC1</t>
  </si>
  <si>
    <t>Vũ Quang</t>
  </si>
  <si>
    <t>Hà</t>
  </si>
  <si>
    <t>Hoàng Thị</t>
  </si>
  <si>
    <t>Đặng Vũ</t>
  </si>
  <si>
    <t>Mã Văn</t>
  </si>
  <si>
    <t>Huỳnh</t>
  </si>
  <si>
    <t>Lưu Khánh</t>
  </si>
  <si>
    <t>Giáp Mỹ</t>
  </si>
  <si>
    <t>Lý Thị</t>
  </si>
  <si>
    <t>Đỗ Minh</t>
  </si>
  <si>
    <t>Ngô Quang</t>
  </si>
  <si>
    <t>Khổng Mạnh</t>
  </si>
  <si>
    <t>Trường</t>
  </si>
  <si>
    <t>Doãn Thị</t>
  </si>
  <si>
    <t>Vân</t>
  </si>
  <si>
    <t>Cử</t>
  </si>
  <si>
    <t>Ngọc Văn</t>
  </si>
  <si>
    <t>Duân</t>
  </si>
  <si>
    <t>Giáp Hoàng</t>
  </si>
  <si>
    <t>Trần Trung</t>
  </si>
  <si>
    <t>Phan Văn</t>
  </si>
  <si>
    <t>Khải</t>
  </si>
  <si>
    <t>Mạ Văn</t>
  </si>
  <si>
    <t>Lịch</t>
  </si>
  <si>
    <t>Phạm Duy</t>
  </si>
  <si>
    <t>Lài Văn</t>
  </si>
  <si>
    <t>Trần Trọng</t>
  </si>
  <si>
    <t>Nghĩa</t>
  </si>
  <si>
    <t>Nghiệp</t>
  </si>
  <si>
    <t>Hoàng Thiện</t>
  </si>
  <si>
    <t>Quyền</t>
  </si>
  <si>
    <t>Sáng</t>
  </si>
  <si>
    <t>Đồng Văn</t>
  </si>
  <si>
    <t>Sao</t>
  </si>
  <si>
    <t>Nguyễn Hồng</t>
  </si>
  <si>
    <t>Thái</t>
  </si>
  <si>
    <t>Hoàng Ngọc</t>
  </si>
  <si>
    <t>Nguyễn Bá</t>
  </si>
  <si>
    <t>Lục Thanh</t>
  </si>
  <si>
    <t>46CĐ-CK1</t>
  </si>
  <si>
    <t>46CĐ-KT1</t>
  </si>
  <si>
    <t>Ninh Thị</t>
  </si>
  <si>
    <t>Băng</t>
  </si>
  <si>
    <t>Chinh</t>
  </si>
  <si>
    <t>Dung</t>
  </si>
  <si>
    <t>Trịnh Thị</t>
  </si>
  <si>
    <t>Đỗ Thị</t>
  </si>
  <si>
    <t>Giáp Thị</t>
  </si>
  <si>
    <t>Duyên</t>
  </si>
  <si>
    <t>Nông Thị</t>
  </si>
  <si>
    <t>Hảo</t>
  </si>
  <si>
    <t>Vũ Đình</t>
  </si>
  <si>
    <t>Hồng</t>
  </si>
  <si>
    <t>Lý A</t>
  </si>
  <si>
    <t>Lê Thị</t>
  </si>
  <si>
    <t>Huyền</t>
  </si>
  <si>
    <t>Thân Thị Thanh</t>
  </si>
  <si>
    <t>Lễ</t>
  </si>
  <si>
    <t>Lệ</t>
  </si>
  <si>
    <t>Trương Thị</t>
  </si>
  <si>
    <t>Nguyễn Thùy</t>
  </si>
  <si>
    <t>Nguyễn Thuỳ</t>
  </si>
  <si>
    <t>Mến</t>
  </si>
  <si>
    <t>Vi Hải</t>
  </si>
  <si>
    <t>My</t>
  </si>
  <si>
    <t>Ngô Thị Quỳnh</t>
  </si>
  <si>
    <t>Ngoan</t>
  </si>
  <si>
    <t>Hoàng Thị Linh</t>
  </si>
  <si>
    <t>Kiều Bích</t>
  </si>
  <si>
    <t>Nguyễn Thị Hồng</t>
  </si>
  <si>
    <t>Đoàn Thị Tuyết</t>
  </si>
  <si>
    <t>Oanh</t>
  </si>
  <si>
    <t>Đỗ Văn</t>
  </si>
  <si>
    <t>Hoàng Như</t>
  </si>
  <si>
    <t>Quỳnh</t>
  </si>
  <si>
    <t>Vi Thị</t>
  </si>
  <si>
    <t>Đặng Thị Hồng</t>
  </si>
  <si>
    <t>Thuỷ</t>
  </si>
  <si>
    <t>Nguyễn Minh</t>
  </si>
  <si>
    <t>Thúy</t>
  </si>
  <si>
    <t>Trần Thu</t>
  </si>
  <si>
    <t>CỘNG HOÀ XÃ HỘI CHỦ NGHĨA VIỆT NAM</t>
  </si>
  <si>
    <t>Độc lập - Tự do - Hạnh phúc</t>
  </si>
  <si>
    <t>BỘ CÔNG THƯƠNG</t>
  </si>
  <si>
    <t>TRƯỜNG CAO ĐẲNG</t>
  </si>
  <si>
    <t>KỸ THUẬT CÔNG NGHIỆP</t>
  </si>
  <si>
    <t>HỌ VÀ</t>
  </si>
  <si>
    <t>TÊN</t>
  </si>
  <si>
    <t>LỚP</t>
  </si>
  <si>
    <t>GHI CHÚ</t>
  </si>
  <si>
    <t>Lương Ngọc</t>
  </si>
  <si>
    <t>Quân</t>
  </si>
  <si>
    <t>NGƯỜI LẬP</t>
  </si>
  <si>
    <t>Đinh Thị Mai</t>
  </si>
  <si>
    <t>STT THEO LỚP</t>
  </si>
  <si>
    <t>09/05/1991</t>
  </si>
  <si>
    <t>30/08/1993</t>
  </si>
  <si>
    <t>23/9/1991</t>
  </si>
  <si>
    <t>11/8/1994</t>
  </si>
  <si>
    <t>07/11/1993</t>
  </si>
  <si>
    <t>03/09/1992</t>
  </si>
  <si>
    <t>07/10/1994</t>
  </si>
  <si>
    <t>18/7/1992</t>
  </si>
  <si>
    <t>06/07/1992</t>
  </si>
  <si>
    <t>17/11/1994</t>
  </si>
  <si>
    <t>20/6/1994</t>
  </si>
  <si>
    <t>16/8/1993</t>
  </si>
  <si>
    <t>28/11/1993</t>
  </si>
  <si>
    <t>10/10/1994</t>
  </si>
  <si>
    <t>01/07/1994</t>
  </si>
  <si>
    <t>14/7/1994</t>
  </si>
  <si>
    <t>30/03/1994</t>
  </si>
  <si>
    <t>06/08/1994</t>
  </si>
  <si>
    <t>19/09/1994</t>
  </si>
  <si>
    <t>10/11/1992</t>
  </si>
  <si>
    <t>25/01/1993</t>
  </si>
  <si>
    <t>13/02/1994</t>
  </si>
  <si>
    <t>19/04/1993</t>
  </si>
  <si>
    <t>22/07/1994</t>
  </si>
  <si>
    <t>12/05/1994</t>
  </si>
  <si>
    <t>03/04/1994</t>
  </si>
  <si>
    <t>26/11/1994</t>
  </si>
  <si>
    <t>11/07/1993</t>
  </si>
  <si>
    <t>20/08/1994</t>
  </si>
  <si>
    <t>20/02/1994</t>
  </si>
  <si>
    <t>29/02/1994</t>
  </si>
  <si>
    <t>28/11/1992</t>
  </si>
  <si>
    <t>18/11/1994</t>
  </si>
  <si>
    <t>22/12/1993</t>
  </si>
  <si>
    <t>27/02/1994</t>
  </si>
  <si>
    <t>21/07/1994</t>
  </si>
  <si>
    <t>18/08/1993</t>
  </si>
  <si>
    <t>11/11/1994</t>
  </si>
  <si>
    <t>21/10/1994</t>
  </si>
  <si>
    <t>05/10/1994</t>
  </si>
  <si>
    <t>09/12/1993</t>
  </si>
  <si>
    <t>24/02/1994</t>
  </si>
  <si>
    <t>03/10/1994</t>
  </si>
  <si>
    <t>11/9/1989</t>
  </si>
  <si>
    <t>06/06/1994</t>
  </si>
  <si>
    <t>07/08/1993</t>
  </si>
  <si>
    <t>06/10/1994</t>
  </si>
  <si>
    <t>01/3/1993</t>
  </si>
  <si>
    <t>29/07/1994</t>
  </si>
  <si>
    <t>12/12/1994</t>
  </si>
  <si>
    <t>16/02/1994</t>
  </si>
  <si>
    <t>25/07/1993</t>
  </si>
  <si>
    <t>06/01/1994</t>
  </si>
  <si>
    <t>06/03/1994</t>
  </si>
  <si>
    <t>28/07/1993</t>
  </si>
  <si>
    <t>05/11/1994</t>
  </si>
  <si>
    <t>24/10/1994</t>
  </si>
  <si>
    <t>10/08/1994</t>
  </si>
  <si>
    <t>07/12/1994</t>
  </si>
  <si>
    <t>14/10/1993</t>
  </si>
  <si>
    <t>25/09/1994</t>
  </si>
  <si>
    <t>18/07/1993</t>
  </si>
  <si>
    <t>18/12/1993</t>
  </si>
  <si>
    <t>05/08/1993</t>
  </si>
  <si>
    <t>12/10/1994</t>
  </si>
  <si>
    <t>11/07/1994</t>
  </si>
  <si>
    <t>04/10/1994</t>
  </si>
  <si>
    <t>20/01/1994</t>
  </si>
  <si>
    <t>10/02/1993</t>
  </si>
  <si>
    <t>07/03/1994</t>
  </si>
  <si>
    <t>14/03/1994</t>
  </si>
  <si>
    <t>25/03/1004</t>
  </si>
  <si>
    <t>29/11/1994</t>
  </si>
  <si>
    <t>09/02/1994</t>
  </si>
  <si>
    <t>26/06/1994</t>
  </si>
  <si>
    <t>01/01/1994</t>
  </si>
  <si>
    <t>19/05/1994</t>
  </si>
  <si>
    <t>12/09/1994</t>
  </si>
  <si>
    <t>21/05/1994</t>
  </si>
  <si>
    <t>25/09/1993</t>
  </si>
  <si>
    <t>17/06/1991</t>
  </si>
  <si>
    <t>25/12/1993</t>
  </si>
  <si>
    <t>12/01/1992</t>
  </si>
  <si>
    <t>18/04/1994</t>
  </si>
  <si>
    <t>28/10/1994</t>
  </si>
  <si>
    <t>01/02/1993</t>
  </si>
  <si>
    <t>17/10/1994</t>
  </si>
  <si>
    <t>15/06/1994</t>
  </si>
  <si>
    <t>29/08/1994</t>
  </si>
  <si>
    <t>22/11/1994</t>
  </si>
  <si>
    <t>06/07/1994</t>
  </si>
  <si>
    <t>27/03/1993</t>
  </si>
  <si>
    <t>Lương Thanh</t>
  </si>
  <si>
    <t>14/11/1993</t>
  </si>
  <si>
    <t>11/04/1994</t>
  </si>
  <si>
    <t>27/07/1993</t>
  </si>
  <si>
    <t>17/05/1994</t>
  </si>
  <si>
    <t>04/12/1994</t>
  </si>
  <si>
    <t>17/06/1994</t>
  </si>
  <si>
    <t>05/07/1994</t>
  </si>
  <si>
    <t>24/08/1993</t>
  </si>
  <si>
    <t>08/10/1994</t>
  </si>
  <si>
    <t>18/02/1993</t>
  </si>
  <si>
    <t>28/07/1994</t>
  </si>
  <si>
    <t>13/10/1994</t>
  </si>
  <si>
    <t>02/02/1986</t>
  </si>
  <si>
    <t>16/09/1994</t>
  </si>
  <si>
    <t>08/07/1994</t>
  </si>
  <si>
    <t>07/11/1994</t>
  </si>
  <si>
    <t>09/12/1994</t>
  </si>
  <si>
    <t>17/02/1994</t>
  </si>
  <si>
    <t>10/08/1988</t>
  </si>
  <si>
    <t>28/02/1993</t>
  </si>
  <si>
    <t>22/05/1994</t>
  </si>
  <si>
    <t>19/11/1994</t>
  </si>
  <si>
    <t>25/11/1994</t>
  </si>
  <si>
    <t>07/09/1994</t>
  </si>
  <si>
    <t>23/12/1994</t>
  </si>
  <si>
    <t>24/07/1994</t>
  </si>
  <si>
    <t>11/03/1994</t>
  </si>
  <si>
    <t>09/04/1994</t>
  </si>
  <si>
    <t>12/12/1993</t>
  </si>
  <si>
    <t>12/03/1985</t>
  </si>
  <si>
    <t>18/12/1994</t>
  </si>
  <si>
    <t>16/3/1994</t>
  </si>
  <si>
    <t>12/03/1994</t>
  </si>
  <si>
    <t>08/12/1994</t>
  </si>
  <si>
    <t>30/11/1994</t>
  </si>
  <si>
    <t>03/07/1994</t>
  </si>
  <si>
    <t>20/07/1994</t>
  </si>
  <si>
    <t>12/10/1992</t>
  </si>
  <si>
    <t>10/04/1993</t>
  </si>
  <si>
    <t>29/09/1992</t>
  </si>
  <si>
    <t>25/03/1993</t>
  </si>
  <si>
    <t>20/07/1993</t>
  </si>
  <si>
    <t>14/08/1994</t>
  </si>
  <si>
    <t>23/04/1994</t>
  </si>
  <si>
    <t>02/02/1994</t>
  </si>
  <si>
    <t>13/01/1993</t>
  </si>
  <si>
    <t>03/07/1989</t>
  </si>
  <si>
    <t>18/02/1994</t>
  </si>
  <si>
    <t>18/12/1989</t>
  </si>
  <si>
    <t>05/07/1993</t>
  </si>
  <si>
    <t>20/12/1994</t>
  </si>
  <si>
    <t>25/05/1994</t>
  </si>
  <si>
    <t>18/06/1994</t>
  </si>
  <si>
    <t>27/07/1994</t>
  </si>
  <si>
    <t>11/12/1994</t>
  </si>
  <si>
    <t>26/10/1994</t>
  </si>
  <si>
    <t>26/02/1990</t>
  </si>
  <si>
    <t>23/02/1994</t>
  </si>
  <si>
    <t>04/07/1994</t>
  </si>
  <si>
    <t>20/10/1994</t>
  </si>
  <si>
    <t>05/04/1991</t>
  </si>
  <si>
    <t>27/8/1994</t>
  </si>
  <si>
    <t>02/10/1994</t>
  </si>
  <si>
    <t>10/07/1994</t>
  </si>
  <si>
    <t>31/07/1993</t>
  </si>
  <si>
    <t>18/09/1994</t>
  </si>
  <si>
    <t>21/10/1993</t>
  </si>
  <si>
    <t>11/07/1992</t>
  </si>
  <si>
    <t>08/02/1994</t>
  </si>
  <si>
    <t>01/05/1994</t>
  </si>
  <si>
    <t>03/08/1993</t>
  </si>
  <si>
    <t>23/5/1993</t>
  </si>
  <si>
    <t>17/4/1994</t>
  </si>
  <si>
    <t>10/2/1994</t>
  </si>
  <si>
    <t>26/07/1994</t>
  </si>
  <si>
    <t>28/08/1994</t>
  </si>
  <si>
    <t>7/6/1994</t>
  </si>
  <si>
    <t>16/10/1994</t>
  </si>
  <si>
    <t>10/7/1994</t>
  </si>
  <si>
    <t>15/2/1994</t>
  </si>
  <si>
    <t>9/1993</t>
  </si>
  <si>
    <t>17/12/1994</t>
  </si>
  <si>
    <t>1/12/1994</t>
  </si>
  <si>
    <t>10/12/1992</t>
  </si>
  <si>
    <t>14/11/1994</t>
  </si>
  <si>
    <t>31/12/1994</t>
  </si>
  <si>
    <t>16/02/1993</t>
  </si>
  <si>
    <t>04/11/1994</t>
  </si>
  <si>
    <t>20/06/1994</t>
  </si>
  <si>
    <t>14/06/1994</t>
  </si>
  <si>
    <t>15/12/1993</t>
  </si>
  <si>
    <t>25/04/1994</t>
  </si>
  <si>
    <t>14/04/1992</t>
  </si>
  <si>
    <t>03/01/1994</t>
  </si>
  <si>
    <t>07/10/1992</t>
  </si>
  <si>
    <t>21/3/1993</t>
  </si>
  <si>
    <t>20/05/1994</t>
  </si>
  <si>
    <t>03/06/1994</t>
  </si>
  <si>
    <t>15/01/1994</t>
  </si>
  <si>
    <t>06/10/1993</t>
  </si>
  <si>
    <t>13/06/1994</t>
  </si>
  <si>
    <t>27/08/1994</t>
  </si>
  <si>
    <t>13/03/1994</t>
  </si>
  <si>
    <t>22/10/1994</t>
  </si>
  <si>
    <t>01/09/1993</t>
  </si>
  <si>
    <t>15/11/1994</t>
  </si>
  <si>
    <t>22/09/1994</t>
  </si>
  <si>
    <t>31/7/1994</t>
  </si>
  <si>
    <t>20/06/1993</t>
  </si>
  <si>
    <t>01/05/1993</t>
  </si>
  <si>
    <t>22/03/1994</t>
  </si>
  <si>
    <t>08/11/1994</t>
  </si>
  <si>
    <t>28/01/1994</t>
  </si>
  <si>
    <t>29/05/1993</t>
  </si>
  <si>
    <t>02/6/1993</t>
  </si>
  <si>
    <t>15/08/1994</t>
  </si>
  <si>
    <t>12/02/1994</t>
  </si>
  <si>
    <t>14/08/1993</t>
  </si>
  <si>
    <t>14/04/1994</t>
  </si>
  <si>
    <t>21/04/1993</t>
  </si>
  <si>
    <t>4/11/1992</t>
  </si>
  <si>
    <t>TRƯỞNG PHÒNG CTHS</t>
  </si>
  <si>
    <t xml:space="preserve">Kiều Việt Dũng </t>
  </si>
  <si>
    <t>NGÀY SINH</t>
  </si>
  <si>
    <t>ĐRL HKI</t>
  </si>
  <si>
    <t>Nguyễn T Phương</t>
  </si>
  <si>
    <t>LB từ CĐ45</t>
  </si>
  <si>
    <t>Phạm Đinh Linh</t>
  </si>
  <si>
    <t>XL 
HKI</t>
  </si>
  <si>
    <t xml:space="preserve">Sơn </t>
  </si>
  <si>
    <t>Bắc Giang, ngày 21/4/2014</t>
  </si>
  <si>
    <t>BẢNG TỔNG HỢP KẾT QUẢ RÈN LUYỆN HỌC KỲ I
NĂM HỌC 2013-2014
KHÓA 46 - BẬC CAO ĐẲNG CHÍNH QUI</t>
  </si>
  <si>
    <t>STT THEO XL</t>
  </si>
  <si>
    <t>STT
THEO
LỚP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</si>
</sst>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%"/>
  </numFmts>
  <fonts count="60">
    <font>
      <sz val="12"/>
      <name val=".VnTim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.VnTime"/>
      <family val="2"/>
    </font>
    <font>
      <sz val="11"/>
      <name val=".VnTim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33" borderId="14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 applyProtection="1">
      <alignment vertical="center"/>
      <protection/>
    </xf>
    <xf numFmtId="49" fontId="1" fillId="0" borderId="13" xfId="0" applyNumberFormat="1" applyFont="1" applyBorder="1" applyAlignment="1" quotePrefix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quotePrefix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 quotePrefix="1">
      <alignment horizontal="center" vertical="center"/>
    </xf>
    <xf numFmtId="49" fontId="1" fillId="0" borderId="12" xfId="0" applyNumberFormat="1" applyFont="1" applyBorder="1" applyAlignment="1" quotePrefix="1">
      <alignment horizontal="center"/>
    </xf>
    <xf numFmtId="49" fontId="1" fillId="0" borderId="16" xfId="0" applyNumberFormat="1" applyFont="1" applyBorder="1" applyAlignment="1" quotePrefix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49" fontId="1" fillId="0" borderId="15" xfId="0" applyNumberFormat="1" applyFont="1" applyBorder="1" applyAlignment="1" quotePrefix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 quotePrefix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 quotePrefix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2" xfId="0" applyFont="1" applyFill="1" applyBorder="1" applyAlignment="1">
      <alignment horizontal="left"/>
    </xf>
    <xf numFmtId="49" fontId="1" fillId="0" borderId="11" xfId="0" applyNumberFormat="1" applyFont="1" applyBorder="1" applyAlignment="1" quotePrefix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9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34" borderId="12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19" fillId="33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33" borderId="15" xfId="0" applyFont="1" applyFill="1" applyBorder="1" applyAlignment="1">
      <alignment vertical="center"/>
    </xf>
    <xf numFmtId="0" fontId="23" fillId="33" borderId="12" xfId="0" applyFont="1" applyFill="1" applyBorder="1" applyAlignment="1">
      <alignment/>
    </xf>
    <xf numFmtId="0" fontId="1" fillId="0" borderId="20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8" fillId="33" borderId="0" xfId="0" applyFont="1" applyFill="1" applyBorder="1" applyAlignment="1">
      <alignment horizontal="center"/>
    </xf>
    <xf numFmtId="0" fontId="24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/>
    </xf>
    <xf numFmtId="0" fontId="1" fillId="0" borderId="22" xfId="0" applyNumberFormat="1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33" borderId="11" xfId="0" applyNumberFormat="1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Border="1" applyAlignment="1" applyProtection="1">
      <alignment vertical="center" wrapText="1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vertical="center" wrapText="1"/>
      <protection/>
    </xf>
    <xf numFmtId="0" fontId="2" fillId="0" borderId="11" xfId="0" applyNumberFormat="1" applyFont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33" borderId="11" xfId="0" applyNumberFormat="1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23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Border="1" applyAlignment="1" applyProtection="1">
      <alignment vertical="center"/>
      <protection/>
    </xf>
    <xf numFmtId="0" fontId="1" fillId="0" borderId="14" xfId="0" applyNumberFormat="1" applyFont="1" applyBorder="1" applyAlignment="1" applyProtection="1">
      <alignment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0" fontId="1" fillId="0" borderId="23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33" borderId="15" xfId="0" applyFont="1" applyFill="1" applyBorder="1" applyAlignment="1">
      <alignment/>
    </xf>
    <xf numFmtId="0" fontId="1" fillId="0" borderId="14" xfId="0" applyFont="1" applyBorder="1" applyAlignment="1" applyProtection="1">
      <alignment vertical="center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301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19050</xdr:rowOff>
    </xdr:from>
    <xdr:to>
      <xdr:col>2</xdr:col>
      <xdr:colOff>1257300</xdr:colOff>
      <xdr:row>3</xdr:row>
      <xdr:rowOff>19050</xdr:rowOff>
    </xdr:to>
    <xdr:sp>
      <xdr:nvSpPr>
        <xdr:cNvPr id="2" name="Line 15"/>
        <xdr:cNvSpPr>
          <a:spLocks/>
        </xdr:cNvSpPr>
      </xdr:nvSpPr>
      <xdr:spPr>
        <a:xfrm>
          <a:off x="1104900" y="6381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1019175</xdr:colOff>
      <xdr:row>2</xdr:row>
      <xdr:rowOff>9525</xdr:rowOff>
    </xdr:from>
    <xdr:to>
      <xdr:col>8</xdr:col>
      <xdr:colOff>247650</xdr:colOff>
      <xdr:row>2</xdr:row>
      <xdr:rowOff>9525</xdr:rowOff>
    </xdr:to>
    <xdr:sp>
      <xdr:nvSpPr>
        <xdr:cNvPr id="3" name="Line 14"/>
        <xdr:cNvSpPr>
          <a:spLocks/>
        </xdr:cNvSpPr>
      </xdr:nvSpPr>
      <xdr:spPr>
        <a:xfrm>
          <a:off x="4038600" y="4191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3"/>
        <xdr:cNvSpPr>
          <a:spLocks/>
        </xdr:cNvSpPr>
      </xdr:nvSpPr>
      <xdr:spPr>
        <a:xfrm>
          <a:off x="3038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19050</xdr:rowOff>
    </xdr:from>
    <xdr:to>
      <xdr:col>2</xdr:col>
      <xdr:colOff>1257300</xdr:colOff>
      <xdr:row>3</xdr:row>
      <xdr:rowOff>19050</xdr:rowOff>
    </xdr:to>
    <xdr:sp>
      <xdr:nvSpPr>
        <xdr:cNvPr id="2" name="Line 15"/>
        <xdr:cNvSpPr>
          <a:spLocks/>
        </xdr:cNvSpPr>
      </xdr:nvSpPr>
      <xdr:spPr>
        <a:xfrm>
          <a:off x="1123950" y="6381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1019175</xdr:colOff>
      <xdr:row>2</xdr:row>
      <xdr:rowOff>9525</xdr:rowOff>
    </xdr:from>
    <xdr:to>
      <xdr:col>8</xdr:col>
      <xdr:colOff>247650</xdr:colOff>
      <xdr:row>2</xdr:row>
      <xdr:rowOff>9525</xdr:rowOff>
    </xdr:to>
    <xdr:sp>
      <xdr:nvSpPr>
        <xdr:cNvPr id="3" name="Line 14"/>
        <xdr:cNvSpPr>
          <a:spLocks/>
        </xdr:cNvSpPr>
      </xdr:nvSpPr>
      <xdr:spPr>
        <a:xfrm>
          <a:off x="4057650" y="4191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PageLayoutView="0" workbookViewId="0" topLeftCell="A1">
      <selection activeCell="P6" sqref="P6"/>
    </sheetView>
  </sheetViews>
  <sheetFormatPr defaultColWidth="8.796875" defaultRowHeight="15"/>
  <cols>
    <col min="1" max="1" width="4.09765625" style="32" customWidth="1"/>
    <col min="2" max="2" width="5" style="32" customWidth="1"/>
    <col min="3" max="3" width="14.69921875" style="32" customWidth="1"/>
    <col min="4" max="4" width="7.8984375" style="32" customWidth="1"/>
    <col min="5" max="5" width="11.09765625" style="33" customWidth="1"/>
    <col min="6" max="6" width="10.5" style="98" customWidth="1"/>
    <col min="7" max="7" width="6.09765625" style="32" customWidth="1"/>
    <col min="8" max="8" width="9.69921875" style="32" customWidth="1"/>
    <col min="9" max="9" width="13.5" style="32" customWidth="1"/>
    <col min="10" max="16384" width="9" style="32" customWidth="1"/>
  </cols>
  <sheetData>
    <row r="1" spans="1:9" s="29" customFormat="1" ht="16.5">
      <c r="A1" s="157" t="s">
        <v>304</v>
      </c>
      <c r="B1" s="158"/>
      <c r="C1" s="158"/>
      <c r="D1" s="158"/>
      <c r="E1" s="159" t="s">
        <v>302</v>
      </c>
      <c r="F1" s="159"/>
      <c r="G1" s="159"/>
      <c r="H1" s="159"/>
      <c r="I1" s="159"/>
    </row>
    <row r="2" spans="1:9" ht="15.75" customHeight="1">
      <c r="A2" s="159" t="s">
        <v>305</v>
      </c>
      <c r="B2" s="160"/>
      <c r="C2" s="160"/>
      <c r="D2" s="160"/>
      <c r="E2" s="165" t="s">
        <v>303</v>
      </c>
      <c r="F2" s="165"/>
      <c r="G2" s="165"/>
      <c r="H2" s="165"/>
      <c r="I2" s="165"/>
    </row>
    <row r="3" spans="1:9" ht="16.5" customHeight="1">
      <c r="A3" s="161" t="s">
        <v>306</v>
      </c>
      <c r="B3" s="162"/>
      <c r="C3" s="162"/>
      <c r="D3" s="162"/>
      <c r="E3" s="54"/>
      <c r="F3" s="100"/>
      <c r="I3" s="34"/>
    </row>
    <row r="4" spans="1:9" ht="79.5" customHeight="1">
      <c r="A4" s="163" t="s">
        <v>540</v>
      </c>
      <c r="B4" s="164"/>
      <c r="C4" s="164"/>
      <c r="D4" s="164"/>
      <c r="E4" s="164"/>
      <c r="F4" s="164"/>
      <c r="G4" s="164"/>
      <c r="H4" s="164"/>
      <c r="I4" s="164"/>
    </row>
    <row r="5" spans="1:9" ht="22.5" customHeight="1">
      <c r="A5" s="36"/>
      <c r="B5" s="35"/>
      <c r="C5" s="35"/>
      <c r="D5" s="35"/>
      <c r="E5" s="35"/>
      <c r="F5" s="118"/>
      <c r="G5" s="35"/>
      <c r="H5" s="35"/>
      <c r="I5" s="35"/>
    </row>
    <row r="6" spans="1:9" s="52" customFormat="1" ht="42.75" customHeight="1">
      <c r="A6" s="89" t="s">
        <v>15</v>
      </c>
      <c r="B6" s="90" t="s">
        <v>315</v>
      </c>
      <c r="C6" s="91" t="s">
        <v>307</v>
      </c>
      <c r="D6" s="92" t="s">
        <v>308</v>
      </c>
      <c r="E6" s="92" t="s">
        <v>532</v>
      </c>
      <c r="F6" s="119" t="s">
        <v>309</v>
      </c>
      <c r="G6" s="93" t="s">
        <v>533</v>
      </c>
      <c r="H6" s="94" t="s">
        <v>537</v>
      </c>
      <c r="I6" s="93" t="s">
        <v>310</v>
      </c>
    </row>
    <row r="7" spans="1:9" ht="16.5" customHeight="1">
      <c r="A7" s="37">
        <v>1</v>
      </c>
      <c r="B7" s="38">
        <v>1</v>
      </c>
      <c r="C7" s="126" t="s">
        <v>18</v>
      </c>
      <c r="D7" s="115" t="s">
        <v>19</v>
      </c>
      <c r="E7" s="57" t="s">
        <v>316</v>
      </c>
      <c r="F7" s="120" t="s">
        <v>99</v>
      </c>
      <c r="G7" s="116">
        <v>94</v>
      </c>
      <c r="H7" s="37" t="str">
        <f>IF(G7&lt;30,"Kém",IF(G7&lt;=49,"Yếu",IF(G7&lt;=59,"TB",IF(G7&lt;=69,"TBK",IF(G7&lt;=79,"Khá",IF(G7&lt;=89,"Tốt","Xuất sắc"))))))</f>
        <v>Xuất sắc</v>
      </c>
      <c r="I7" s="117"/>
    </row>
    <row r="8" spans="1:9" ht="16.5" customHeight="1">
      <c r="A8" s="39">
        <v>2</v>
      </c>
      <c r="B8" s="40">
        <v>2</v>
      </c>
      <c r="C8" s="127" t="s">
        <v>20</v>
      </c>
      <c r="D8" s="3" t="s">
        <v>21</v>
      </c>
      <c r="E8" s="58" t="s">
        <v>317</v>
      </c>
      <c r="F8" s="121" t="s">
        <v>99</v>
      </c>
      <c r="G8" s="107">
        <v>73</v>
      </c>
      <c r="H8" s="39" t="str">
        <f aca="true" t="shared" si="0" ref="H8:H71">IF(G8&lt;30,"Kém",IF(G8&lt;=49,"Yếu",IF(G8&lt;=59,"TB",IF(G8&lt;=69,"TBK",IF(G8&lt;=79,"Khá",IF(G8&lt;=89,"Tốt","Xuất sắc"))))))</f>
        <v>Khá</v>
      </c>
      <c r="I8" s="104"/>
    </row>
    <row r="9" spans="1:9" ht="16.5" customHeight="1">
      <c r="A9" s="39">
        <v>3</v>
      </c>
      <c r="B9" s="40">
        <v>3</v>
      </c>
      <c r="C9" s="10" t="s">
        <v>22</v>
      </c>
      <c r="D9" s="1" t="s">
        <v>23</v>
      </c>
      <c r="E9" s="58" t="s">
        <v>318</v>
      </c>
      <c r="F9" s="121" t="s">
        <v>99</v>
      </c>
      <c r="G9" s="107">
        <v>87</v>
      </c>
      <c r="H9" s="39" t="str">
        <f t="shared" si="0"/>
        <v>Tốt</v>
      </c>
      <c r="I9" s="104"/>
    </row>
    <row r="10" spans="1:9" ht="16.5" customHeight="1">
      <c r="A10" s="39">
        <v>4</v>
      </c>
      <c r="B10" s="40">
        <v>4</v>
      </c>
      <c r="C10" s="9" t="s">
        <v>22</v>
      </c>
      <c r="D10" s="2" t="s">
        <v>25</v>
      </c>
      <c r="E10" s="59" t="s">
        <v>320</v>
      </c>
      <c r="F10" s="121" t="s">
        <v>99</v>
      </c>
      <c r="G10" s="107">
        <v>80</v>
      </c>
      <c r="H10" s="39" t="str">
        <f t="shared" si="0"/>
        <v>Tốt</v>
      </c>
      <c r="I10" s="108"/>
    </row>
    <row r="11" spans="1:9" ht="16.5" customHeight="1">
      <c r="A11" s="39">
        <v>5</v>
      </c>
      <c r="B11" s="40">
        <v>5</v>
      </c>
      <c r="C11" s="9" t="s">
        <v>22</v>
      </c>
      <c r="D11" s="2" t="s">
        <v>25</v>
      </c>
      <c r="E11" s="58" t="s">
        <v>321</v>
      </c>
      <c r="F11" s="121" t="s">
        <v>99</v>
      </c>
      <c r="G11" s="107">
        <v>77</v>
      </c>
      <c r="H11" s="39" t="str">
        <f t="shared" si="0"/>
        <v>Khá</v>
      </c>
      <c r="I11" s="104"/>
    </row>
    <row r="12" spans="1:9" ht="16.5" customHeight="1">
      <c r="A12" s="39">
        <v>6</v>
      </c>
      <c r="B12" s="40">
        <v>6</v>
      </c>
      <c r="C12" s="9" t="s">
        <v>26</v>
      </c>
      <c r="D12" s="2" t="s">
        <v>27</v>
      </c>
      <c r="E12" s="58" t="s">
        <v>322</v>
      </c>
      <c r="F12" s="121" t="s">
        <v>99</v>
      </c>
      <c r="G12" s="107">
        <v>86</v>
      </c>
      <c r="H12" s="39" t="str">
        <f t="shared" si="0"/>
        <v>Tốt</v>
      </c>
      <c r="I12" s="104"/>
    </row>
    <row r="13" spans="1:9" ht="16.5" customHeight="1">
      <c r="A13" s="39">
        <v>7</v>
      </c>
      <c r="B13" s="40">
        <v>7</v>
      </c>
      <c r="C13" s="9" t="s">
        <v>28</v>
      </c>
      <c r="D13" s="2" t="s">
        <v>29</v>
      </c>
      <c r="E13" s="59" t="s">
        <v>356</v>
      </c>
      <c r="F13" s="121" t="s">
        <v>99</v>
      </c>
      <c r="G13" s="107">
        <v>77</v>
      </c>
      <c r="H13" s="39" t="str">
        <f t="shared" si="0"/>
        <v>Khá</v>
      </c>
      <c r="I13" s="104"/>
    </row>
    <row r="14" spans="1:9" ht="16.5" customHeight="1">
      <c r="A14" s="39">
        <v>8</v>
      </c>
      <c r="B14" s="40">
        <v>8</v>
      </c>
      <c r="C14" s="9" t="s">
        <v>30</v>
      </c>
      <c r="D14" s="2" t="s">
        <v>31</v>
      </c>
      <c r="E14" s="59" t="s">
        <v>323</v>
      </c>
      <c r="F14" s="121" t="s">
        <v>99</v>
      </c>
      <c r="G14" s="107">
        <v>81</v>
      </c>
      <c r="H14" s="39" t="str">
        <f t="shared" si="0"/>
        <v>Tốt</v>
      </c>
      <c r="I14" s="104"/>
    </row>
    <row r="15" spans="1:9" ht="16.5" customHeight="1">
      <c r="A15" s="39">
        <v>9</v>
      </c>
      <c r="B15" s="40">
        <v>9</v>
      </c>
      <c r="C15" s="9" t="s">
        <v>32</v>
      </c>
      <c r="D15" s="2" t="s">
        <v>33</v>
      </c>
      <c r="E15" s="58" t="s">
        <v>324</v>
      </c>
      <c r="F15" s="121" t="s">
        <v>99</v>
      </c>
      <c r="G15" s="107">
        <v>75</v>
      </c>
      <c r="H15" s="39" t="str">
        <f t="shared" si="0"/>
        <v>Khá</v>
      </c>
      <c r="I15" s="104"/>
    </row>
    <row r="16" spans="1:9" ht="16.5" customHeight="1">
      <c r="A16" s="39">
        <v>10</v>
      </c>
      <c r="B16" s="40">
        <v>10</v>
      </c>
      <c r="C16" s="9" t="s">
        <v>40</v>
      </c>
      <c r="D16" s="2" t="s">
        <v>41</v>
      </c>
      <c r="E16" s="59" t="s">
        <v>326</v>
      </c>
      <c r="F16" s="121" t="s">
        <v>99</v>
      </c>
      <c r="G16" s="107">
        <v>74</v>
      </c>
      <c r="H16" s="39" t="str">
        <f t="shared" si="0"/>
        <v>Khá</v>
      </c>
      <c r="I16" s="104"/>
    </row>
    <row r="17" spans="1:9" ht="16.5" customHeight="1">
      <c r="A17" s="39">
        <v>11</v>
      </c>
      <c r="B17" s="40">
        <v>11</v>
      </c>
      <c r="C17" s="128" t="s">
        <v>22</v>
      </c>
      <c r="D17" s="5" t="s">
        <v>8</v>
      </c>
      <c r="E17" s="59" t="s">
        <v>357</v>
      </c>
      <c r="F17" s="121" t="s">
        <v>99</v>
      </c>
      <c r="G17" s="107">
        <v>86</v>
      </c>
      <c r="H17" s="39" t="str">
        <f t="shared" si="0"/>
        <v>Tốt</v>
      </c>
      <c r="I17" s="104"/>
    </row>
    <row r="18" spans="1:9" ht="16.5" customHeight="1">
      <c r="A18" s="39">
        <v>12</v>
      </c>
      <c r="B18" s="40">
        <v>12</v>
      </c>
      <c r="C18" s="9" t="s">
        <v>42</v>
      </c>
      <c r="D18" s="2" t="s">
        <v>43</v>
      </c>
      <c r="E18" s="59" t="s">
        <v>327</v>
      </c>
      <c r="F18" s="121" t="s">
        <v>99</v>
      </c>
      <c r="G18" s="107">
        <v>94</v>
      </c>
      <c r="H18" s="39" t="str">
        <f t="shared" si="0"/>
        <v>Xuất sắc</v>
      </c>
      <c r="I18" s="104"/>
    </row>
    <row r="19" spans="1:9" ht="16.5" customHeight="1">
      <c r="A19" s="39">
        <v>13</v>
      </c>
      <c r="B19" s="40">
        <v>13</v>
      </c>
      <c r="C19" s="10" t="s">
        <v>44</v>
      </c>
      <c r="D19" s="1" t="s">
        <v>45</v>
      </c>
      <c r="E19" s="58" t="s">
        <v>328</v>
      </c>
      <c r="F19" s="121" t="s">
        <v>99</v>
      </c>
      <c r="G19" s="107">
        <v>80</v>
      </c>
      <c r="H19" s="39" t="str">
        <f t="shared" si="0"/>
        <v>Tốt</v>
      </c>
      <c r="I19" s="104"/>
    </row>
    <row r="20" spans="1:9" ht="16.5" customHeight="1">
      <c r="A20" s="39">
        <v>14</v>
      </c>
      <c r="B20" s="40">
        <v>14</v>
      </c>
      <c r="C20" s="9" t="s">
        <v>46</v>
      </c>
      <c r="D20" s="2" t="s">
        <v>47</v>
      </c>
      <c r="E20" s="59" t="s">
        <v>329</v>
      </c>
      <c r="F20" s="121" t="s">
        <v>99</v>
      </c>
      <c r="G20" s="107">
        <v>87</v>
      </c>
      <c r="H20" s="39" t="str">
        <f t="shared" si="0"/>
        <v>Tốt</v>
      </c>
      <c r="I20" s="104"/>
    </row>
    <row r="21" spans="1:9" ht="16.5" customHeight="1">
      <c r="A21" s="39">
        <v>15</v>
      </c>
      <c r="B21" s="40">
        <v>15</v>
      </c>
      <c r="C21" s="9" t="s">
        <v>48</v>
      </c>
      <c r="D21" s="2" t="s">
        <v>47</v>
      </c>
      <c r="E21" s="58" t="s">
        <v>330</v>
      </c>
      <c r="F21" s="121" t="s">
        <v>99</v>
      </c>
      <c r="G21" s="107">
        <v>78</v>
      </c>
      <c r="H21" s="39" t="str">
        <f t="shared" si="0"/>
        <v>Khá</v>
      </c>
      <c r="I21" s="104"/>
    </row>
    <row r="22" spans="1:9" ht="16.5" customHeight="1">
      <c r="A22" s="39">
        <v>16</v>
      </c>
      <c r="B22" s="40">
        <v>16</v>
      </c>
      <c r="C22" s="9" t="s">
        <v>49</v>
      </c>
      <c r="D22" s="2" t="s">
        <v>47</v>
      </c>
      <c r="E22" s="59" t="s">
        <v>331</v>
      </c>
      <c r="F22" s="121" t="s">
        <v>99</v>
      </c>
      <c r="G22" s="107">
        <v>90</v>
      </c>
      <c r="H22" s="39" t="str">
        <f t="shared" si="0"/>
        <v>Xuất sắc</v>
      </c>
      <c r="I22" s="104"/>
    </row>
    <row r="23" spans="1:9" ht="16.5" customHeight="1">
      <c r="A23" s="39">
        <v>17</v>
      </c>
      <c r="B23" s="40">
        <v>17</v>
      </c>
      <c r="C23" s="9" t="s">
        <v>50</v>
      </c>
      <c r="D23" s="2" t="s">
        <v>51</v>
      </c>
      <c r="E23" s="59" t="s">
        <v>332</v>
      </c>
      <c r="F23" s="121" t="s">
        <v>99</v>
      </c>
      <c r="G23" s="107">
        <v>92</v>
      </c>
      <c r="H23" s="39" t="str">
        <f t="shared" si="0"/>
        <v>Xuất sắc</v>
      </c>
      <c r="I23" s="104"/>
    </row>
    <row r="24" spans="1:9" ht="16.5" customHeight="1">
      <c r="A24" s="39">
        <v>18</v>
      </c>
      <c r="B24" s="40">
        <v>18</v>
      </c>
      <c r="C24" s="9" t="s">
        <v>53</v>
      </c>
      <c r="D24" s="2" t="s">
        <v>54</v>
      </c>
      <c r="E24" s="58" t="s">
        <v>334</v>
      </c>
      <c r="F24" s="121" t="s">
        <v>99</v>
      </c>
      <c r="G24" s="107">
        <v>89</v>
      </c>
      <c r="H24" s="39" t="str">
        <f t="shared" si="0"/>
        <v>Tốt</v>
      </c>
      <c r="I24" s="104"/>
    </row>
    <row r="25" spans="1:9" ht="16.5" customHeight="1">
      <c r="A25" s="39">
        <v>19</v>
      </c>
      <c r="B25" s="40">
        <v>19</v>
      </c>
      <c r="C25" s="9" t="s">
        <v>56</v>
      </c>
      <c r="D25" s="2" t="s">
        <v>57</v>
      </c>
      <c r="E25" s="58" t="s">
        <v>335</v>
      </c>
      <c r="F25" s="121" t="s">
        <v>99</v>
      </c>
      <c r="G25" s="107">
        <v>90</v>
      </c>
      <c r="H25" s="39" t="str">
        <f t="shared" si="0"/>
        <v>Xuất sắc</v>
      </c>
      <c r="I25" s="104"/>
    </row>
    <row r="26" spans="1:9" ht="16.5" customHeight="1">
      <c r="A26" s="39">
        <v>20</v>
      </c>
      <c r="B26" s="40">
        <v>20</v>
      </c>
      <c r="C26" s="9" t="s">
        <v>58</v>
      </c>
      <c r="D26" s="2" t="s">
        <v>59</v>
      </c>
      <c r="E26" s="59" t="s">
        <v>336</v>
      </c>
      <c r="F26" s="121" t="s">
        <v>99</v>
      </c>
      <c r="G26" s="107">
        <v>74</v>
      </c>
      <c r="H26" s="39" t="str">
        <f t="shared" si="0"/>
        <v>Khá</v>
      </c>
      <c r="I26" s="104"/>
    </row>
    <row r="27" spans="1:9" ht="16.5" customHeight="1">
      <c r="A27" s="39">
        <v>21</v>
      </c>
      <c r="B27" s="40">
        <v>21</v>
      </c>
      <c r="C27" s="9" t="s">
        <v>60</v>
      </c>
      <c r="D27" s="2" t="s">
        <v>59</v>
      </c>
      <c r="E27" s="58" t="s">
        <v>337</v>
      </c>
      <c r="F27" s="121" t="s">
        <v>99</v>
      </c>
      <c r="G27" s="107">
        <v>85</v>
      </c>
      <c r="H27" s="39" t="str">
        <f t="shared" si="0"/>
        <v>Tốt</v>
      </c>
      <c r="I27" s="104"/>
    </row>
    <row r="28" spans="1:9" ht="16.5" customHeight="1">
      <c r="A28" s="39">
        <v>22</v>
      </c>
      <c r="B28" s="40">
        <v>22</v>
      </c>
      <c r="C28" s="9" t="s">
        <v>61</v>
      </c>
      <c r="D28" s="2" t="s">
        <v>62</v>
      </c>
      <c r="E28" s="58" t="s">
        <v>338</v>
      </c>
      <c r="F28" s="121" t="s">
        <v>99</v>
      </c>
      <c r="G28" s="107">
        <v>84</v>
      </c>
      <c r="H28" s="39" t="str">
        <f t="shared" si="0"/>
        <v>Tốt</v>
      </c>
      <c r="I28" s="104"/>
    </row>
    <row r="29" spans="1:9" ht="16.5" customHeight="1">
      <c r="A29" s="39">
        <v>23</v>
      </c>
      <c r="B29" s="40">
        <v>23</v>
      </c>
      <c r="C29" s="9" t="s">
        <v>64</v>
      </c>
      <c r="D29" s="2" t="s">
        <v>63</v>
      </c>
      <c r="E29" s="59" t="s">
        <v>339</v>
      </c>
      <c r="F29" s="121" t="s">
        <v>99</v>
      </c>
      <c r="G29" s="107">
        <v>68</v>
      </c>
      <c r="H29" s="39" t="str">
        <f t="shared" si="0"/>
        <v>TBK</v>
      </c>
      <c r="I29" s="104"/>
    </row>
    <row r="30" spans="1:9" ht="16.5" customHeight="1">
      <c r="A30" s="39">
        <v>24</v>
      </c>
      <c r="B30" s="40">
        <v>24</v>
      </c>
      <c r="C30" s="9" t="s">
        <v>65</v>
      </c>
      <c r="D30" s="2" t="s">
        <v>66</v>
      </c>
      <c r="E30" s="59" t="s">
        <v>358</v>
      </c>
      <c r="F30" s="121" t="s">
        <v>99</v>
      </c>
      <c r="G30" s="107">
        <v>72</v>
      </c>
      <c r="H30" s="39" t="str">
        <f t="shared" si="0"/>
        <v>Khá</v>
      </c>
      <c r="I30" s="104"/>
    </row>
    <row r="31" spans="1:9" ht="16.5" customHeight="1">
      <c r="A31" s="39">
        <v>25</v>
      </c>
      <c r="B31" s="40">
        <v>25</v>
      </c>
      <c r="C31" s="9" t="s">
        <v>67</v>
      </c>
      <c r="D31" s="2" t="s">
        <v>68</v>
      </c>
      <c r="E31" s="59" t="s">
        <v>359</v>
      </c>
      <c r="F31" s="121" t="s">
        <v>99</v>
      </c>
      <c r="G31" s="107">
        <v>77</v>
      </c>
      <c r="H31" s="39" t="str">
        <f t="shared" si="0"/>
        <v>Khá</v>
      </c>
      <c r="I31" s="104"/>
    </row>
    <row r="32" spans="1:9" ht="16.5" customHeight="1">
      <c r="A32" s="39">
        <v>26</v>
      </c>
      <c r="B32" s="40">
        <v>26</v>
      </c>
      <c r="C32" s="9" t="s">
        <v>22</v>
      </c>
      <c r="D32" s="2" t="s">
        <v>70</v>
      </c>
      <c r="E32" s="58" t="s">
        <v>340</v>
      </c>
      <c r="F32" s="121" t="s">
        <v>99</v>
      </c>
      <c r="G32" s="39">
        <v>75</v>
      </c>
      <c r="H32" s="39" t="str">
        <f t="shared" si="0"/>
        <v>Khá</v>
      </c>
      <c r="I32" s="109"/>
    </row>
    <row r="33" spans="1:9" ht="16.5" customHeight="1">
      <c r="A33" s="39">
        <v>27</v>
      </c>
      <c r="B33" s="40">
        <v>27</v>
      </c>
      <c r="C33" s="129" t="s">
        <v>22</v>
      </c>
      <c r="D33" s="6" t="s">
        <v>72</v>
      </c>
      <c r="E33" s="75" t="s">
        <v>341</v>
      </c>
      <c r="F33" s="121" t="s">
        <v>99</v>
      </c>
      <c r="G33" s="107">
        <v>72</v>
      </c>
      <c r="H33" s="39" t="str">
        <f t="shared" si="0"/>
        <v>Khá</v>
      </c>
      <c r="I33" s="104"/>
    </row>
    <row r="34" spans="1:9" ht="16.5" customHeight="1">
      <c r="A34" s="39">
        <v>28</v>
      </c>
      <c r="B34" s="40">
        <v>28</v>
      </c>
      <c r="C34" s="9" t="s">
        <v>75</v>
      </c>
      <c r="D34" s="1" t="s">
        <v>10</v>
      </c>
      <c r="E34" s="58" t="s">
        <v>342</v>
      </c>
      <c r="F34" s="121" t="s">
        <v>99</v>
      </c>
      <c r="G34" s="107">
        <v>90</v>
      </c>
      <c r="H34" s="39" t="str">
        <f t="shared" si="0"/>
        <v>Xuất sắc</v>
      </c>
      <c r="I34" s="104"/>
    </row>
    <row r="35" spans="1:9" ht="16.5" customHeight="1">
      <c r="A35" s="39">
        <v>29</v>
      </c>
      <c r="B35" s="40">
        <v>29</v>
      </c>
      <c r="C35" s="9" t="s">
        <v>22</v>
      </c>
      <c r="D35" s="1" t="s">
        <v>10</v>
      </c>
      <c r="E35" s="58" t="s">
        <v>343</v>
      </c>
      <c r="F35" s="121" t="s">
        <v>99</v>
      </c>
      <c r="G35" s="107">
        <v>86</v>
      </c>
      <c r="H35" s="39" t="str">
        <f t="shared" si="0"/>
        <v>Tốt</v>
      </c>
      <c r="I35" s="104"/>
    </row>
    <row r="36" spans="1:9" ht="16.5" customHeight="1">
      <c r="A36" s="39">
        <v>30</v>
      </c>
      <c r="B36" s="40">
        <v>30</v>
      </c>
      <c r="C36" s="9" t="s">
        <v>76</v>
      </c>
      <c r="D36" s="2" t="s">
        <v>77</v>
      </c>
      <c r="E36" s="59" t="s">
        <v>360</v>
      </c>
      <c r="F36" s="121" t="s">
        <v>99</v>
      </c>
      <c r="G36" s="107">
        <v>84</v>
      </c>
      <c r="H36" s="39" t="str">
        <f t="shared" si="0"/>
        <v>Tốt</v>
      </c>
      <c r="I36" s="104"/>
    </row>
    <row r="37" spans="1:9" ht="16.5" customHeight="1">
      <c r="A37" s="39">
        <v>31</v>
      </c>
      <c r="B37" s="40">
        <v>31</v>
      </c>
      <c r="C37" s="9" t="s">
        <v>311</v>
      </c>
      <c r="D37" s="2" t="s">
        <v>312</v>
      </c>
      <c r="E37" s="59" t="s">
        <v>344</v>
      </c>
      <c r="F37" s="121" t="s">
        <v>99</v>
      </c>
      <c r="G37" s="107">
        <v>79</v>
      </c>
      <c r="H37" s="39" t="str">
        <f t="shared" si="0"/>
        <v>Khá</v>
      </c>
      <c r="I37" s="104"/>
    </row>
    <row r="38" spans="1:9" ht="16.5" customHeight="1">
      <c r="A38" s="39">
        <v>32</v>
      </c>
      <c r="B38" s="40">
        <v>32</v>
      </c>
      <c r="C38" s="9" t="s">
        <v>22</v>
      </c>
      <c r="D38" s="2" t="s">
        <v>78</v>
      </c>
      <c r="E38" s="58" t="s">
        <v>361</v>
      </c>
      <c r="F38" s="121" t="s">
        <v>99</v>
      </c>
      <c r="G38" s="107">
        <v>67</v>
      </c>
      <c r="H38" s="39" t="str">
        <f t="shared" si="0"/>
        <v>TBK</v>
      </c>
      <c r="I38" s="104"/>
    </row>
    <row r="39" spans="1:9" ht="16.5" customHeight="1">
      <c r="A39" s="39">
        <v>33</v>
      </c>
      <c r="B39" s="40">
        <v>33</v>
      </c>
      <c r="C39" s="9" t="s">
        <v>22</v>
      </c>
      <c r="D39" s="1" t="s">
        <v>1</v>
      </c>
      <c r="E39" s="59" t="s">
        <v>345</v>
      </c>
      <c r="F39" s="121" t="s">
        <v>99</v>
      </c>
      <c r="G39" s="107">
        <v>76</v>
      </c>
      <c r="H39" s="39" t="str">
        <f t="shared" si="0"/>
        <v>Khá</v>
      </c>
      <c r="I39" s="104"/>
    </row>
    <row r="40" spans="1:9" ht="16.5" customHeight="1">
      <c r="A40" s="39">
        <v>34</v>
      </c>
      <c r="B40" s="40">
        <v>34</v>
      </c>
      <c r="C40" s="128" t="s">
        <v>22</v>
      </c>
      <c r="D40" s="4" t="s">
        <v>80</v>
      </c>
      <c r="E40" s="76" t="s">
        <v>346</v>
      </c>
      <c r="F40" s="121" t="s">
        <v>99</v>
      </c>
      <c r="G40" s="107">
        <v>80</v>
      </c>
      <c r="H40" s="39" t="str">
        <f t="shared" si="0"/>
        <v>Tốt</v>
      </c>
      <c r="I40" s="104"/>
    </row>
    <row r="41" spans="1:9" ht="16.5" customHeight="1">
      <c r="A41" s="39">
        <v>35</v>
      </c>
      <c r="B41" s="40">
        <v>35</v>
      </c>
      <c r="C41" s="9" t="s">
        <v>81</v>
      </c>
      <c r="D41" s="2" t="s">
        <v>82</v>
      </c>
      <c r="E41" s="58" t="s">
        <v>329</v>
      </c>
      <c r="F41" s="121" t="s">
        <v>99</v>
      </c>
      <c r="G41" s="107">
        <v>67</v>
      </c>
      <c r="H41" s="39" t="str">
        <f t="shared" si="0"/>
        <v>TBK</v>
      </c>
      <c r="I41" s="104"/>
    </row>
    <row r="42" spans="1:9" ht="16.5" customHeight="1">
      <c r="A42" s="39">
        <v>36</v>
      </c>
      <c r="B42" s="40">
        <v>36</v>
      </c>
      <c r="C42" s="9" t="s">
        <v>22</v>
      </c>
      <c r="D42" s="2" t="s">
        <v>83</v>
      </c>
      <c r="E42" s="58" t="s">
        <v>342</v>
      </c>
      <c r="F42" s="121" t="s">
        <v>99</v>
      </c>
      <c r="G42" s="107">
        <v>87</v>
      </c>
      <c r="H42" s="39" t="str">
        <f t="shared" si="0"/>
        <v>Tốt</v>
      </c>
      <c r="I42" s="104"/>
    </row>
    <row r="43" spans="1:9" ht="16.5" customHeight="1">
      <c r="A43" s="39">
        <v>37</v>
      </c>
      <c r="B43" s="40">
        <v>37</v>
      </c>
      <c r="C43" s="9" t="s">
        <v>85</v>
      </c>
      <c r="D43" s="2" t="s">
        <v>86</v>
      </c>
      <c r="E43" s="59" t="s">
        <v>347</v>
      </c>
      <c r="F43" s="121" t="s">
        <v>99</v>
      </c>
      <c r="G43" s="107">
        <v>66</v>
      </c>
      <c r="H43" s="39" t="str">
        <f t="shared" si="0"/>
        <v>TBK</v>
      </c>
      <c r="I43" s="104"/>
    </row>
    <row r="44" spans="1:9" s="43" customFormat="1" ht="16.5" customHeight="1">
      <c r="A44" s="39">
        <v>38</v>
      </c>
      <c r="B44" s="40">
        <v>38</v>
      </c>
      <c r="C44" s="9" t="s">
        <v>87</v>
      </c>
      <c r="D44" s="2" t="s">
        <v>88</v>
      </c>
      <c r="E44" s="58" t="s">
        <v>362</v>
      </c>
      <c r="F44" s="121" t="s">
        <v>99</v>
      </c>
      <c r="G44" s="107">
        <v>86</v>
      </c>
      <c r="H44" s="39" t="str">
        <f t="shared" si="0"/>
        <v>Tốt</v>
      </c>
      <c r="I44" s="104"/>
    </row>
    <row r="45" spans="1:9" ht="16.5" customHeight="1">
      <c r="A45" s="39">
        <v>39</v>
      </c>
      <c r="B45" s="40">
        <v>39</v>
      </c>
      <c r="C45" s="128" t="s">
        <v>89</v>
      </c>
      <c r="D45" s="4" t="s">
        <v>90</v>
      </c>
      <c r="E45" s="59" t="s">
        <v>363</v>
      </c>
      <c r="F45" s="121" t="s">
        <v>99</v>
      </c>
      <c r="G45" s="107">
        <v>75</v>
      </c>
      <c r="H45" s="39" t="str">
        <f t="shared" si="0"/>
        <v>Khá</v>
      </c>
      <c r="I45" s="104"/>
    </row>
    <row r="46" spans="1:9" ht="16.5" customHeight="1">
      <c r="A46" s="39">
        <v>40</v>
      </c>
      <c r="B46" s="40">
        <v>40</v>
      </c>
      <c r="C46" s="9" t="s">
        <v>92</v>
      </c>
      <c r="D46" s="2" t="s">
        <v>91</v>
      </c>
      <c r="E46" s="58" t="s">
        <v>349</v>
      </c>
      <c r="F46" s="121" t="s">
        <v>99</v>
      </c>
      <c r="G46" s="107">
        <v>90</v>
      </c>
      <c r="H46" s="39" t="str">
        <f t="shared" si="0"/>
        <v>Xuất sắc</v>
      </c>
      <c r="I46" s="104"/>
    </row>
    <row r="47" spans="1:9" ht="16.5" customHeight="1">
      <c r="A47" s="39">
        <v>41</v>
      </c>
      <c r="B47" s="40">
        <v>41</v>
      </c>
      <c r="C47" s="9" t="s">
        <v>93</v>
      </c>
      <c r="D47" s="2" t="s">
        <v>91</v>
      </c>
      <c r="E47" s="59" t="s">
        <v>350</v>
      </c>
      <c r="F47" s="121" t="s">
        <v>99</v>
      </c>
      <c r="G47" s="107">
        <v>67</v>
      </c>
      <c r="H47" s="39" t="str">
        <f t="shared" si="0"/>
        <v>TBK</v>
      </c>
      <c r="I47" s="104"/>
    </row>
    <row r="48" spans="1:9" ht="16.5" customHeight="1">
      <c r="A48" s="39">
        <v>42</v>
      </c>
      <c r="B48" s="40">
        <v>42</v>
      </c>
      <c r="C48" s="9" t="s">
        <v>46</v>
      </c>
      <c r="D48" s="2" t="s">
        <v>91</v>
      </c>
      <c r="E48" s="58" t="s">
        <v>351</v>
      </c>
      <c r="F48" s="121" t="s">
        <v>99</v>
      </c>
      <c r="G48" s="107">
        <v>79</v>
      </c>
      <c r="H48" s="39" t="str">
        <f t="shared" si="0"/>
        <v>Khá</v>
      </c>
      <c r="I48" s="104"/>
    </row>
    <row r="49" spans="1:9" ht="16.5" customHeight="1">
      <c r="A49" s="39">
        <v>43</v>
      </c>
      <c r="B49" s="40">
        <v>43</v>
      </c>
      <c r="C49" s="9" t="s">
        <v>38</v>
      </c>
      <c r="D49" s="2" t="s">
        <v>94</v>
      </c>
      <c r="E49" s="58" t="s">
        <v>352</v>
      </c>
      <c r="F49" s="121" t="s">
        <v>99</v>
      </c>
      <c r="G49" s="107">
        <v>88</v>
      </c>
      <c r="H49" s="39" t="str">
        <f t="shared" si="0"/>
        <v>Tốt</v>
      </c>
      <c r="I49" s="104"/>
    </row>
    <row r="50" spans="1:9" ht="16.5" customHeight="1">
      <c r="A50" s="39">
        <v>44</v>
      </c>
      <c r="B50" s="40">
        <v>44</v>
      </c>
      <c r="C50" s="9" t="s">
        <v>95</v>
      </c>
      <c r="D50" s="2" t="s">
        <v>96</v>
      </c>
      <c r="E50" s="59" t="s">
        <v>353</v>
      </c>
      <c r="F50" s="121" t="s">
        <v>99</v>
      </c>
      <c r="G50" s="107">
        <v>76</v>
      </c>
      <c r="H50" s="39" t="str">
        <f t="shared" si="0"/>
        <v>Khá</v>
      </c>
      <c r="I50" s="104"/>
    </row>
    <row r="51" spans="1:9" ht="16.5" customHeight="1">
      <c r="A51" s="39">
        <v>45</v>
      </c>
      <c r="B51" s="40">
        <v>1</v>
      </c>
      <c r="C51" s="129" t="s">
        <v>100</v>
      </c>
      <c r="D51" s="47" t="s">
        <v>5</v>
      </c>
      <c r="E51" s="77" t="s">
        <v>364</v>
      </c>
      <c r="F51" s="122" t="s">
        <v>156</v>
      </c>
      <c r="G51" s="105">
        <v>81</v>
      </c>
      <c r="H51" s="39" t="str">
        <f t="shared" si="0"/>
        <v>Tốt</v>
      </c>
      <c r="I51" s="41"/>
    </row>
    <row r="52" spans="1:9" ht="16.5" customHeight="1">
      <c r="A52" s="39">
        <v>46</v>
      </c>
      <c r="B52" s="40">
        <v>2</v>
      </c>
      <c r="C52" s="9" t="s">
        <v>22</v>
      </c>
      <c r="D52" s="2" t="s">
        <v>101</v>
      </c>
      <c r="E52" s="60" t="s">
        <v>365</v>
      </c>
      <c r="F52" s="121" t="s">
        <v>156</v>
      </c>
      <c r="G52" s="106">
        <v>77</v>
      </c>
      <c r="H52" s="39" t="str">
        <f t="shared" si="0"/>
        <v>Khá</v>
      </c>
      <c r="I52" s="104"/>
    </row>
    <row r="53" spans="1:9" ht="16.5" customHeight="1">
      <c r="A53" s="39">
        <v>47</v>
      </c>
      <c r="B53" s="40">
        <v>3</v>
      </c>
      <c r="C53" s="9" t="s">
        <v>60</v>
      </c>
      <c r="D53" s="2" t="s">
        <v>19</v>
      </c>
      <c r="E53" s="58" t="s">
        <v>366</v>
      </c>
      <c r="F53" s="121" t="s">
        <v>156</v>
      </c>
      <c r="G53" s="105">
        <v>81</v>
      </c>
      <c r="H53" s="39" t="str">
        <f t="shared" si="0"/>
        <v>Tốt</v>
      </c>
      <c r="I53" s="104"/>
    </row>
    <row r="54" spans="1:9" ht="16.5" customHeight="1">
      <c r="A54" s="39">
        <v>48</v>
      </c>
      <c r="B54" s="40">
        <v>4</v>
      </c>
      <c r="C54" s="10" t="s">
        <v>102</v>
      </c>
      <c r="D54" s="1" t="s">
        <v>19</v>
      </c>
      <c r="E54" s="58" t="s">
        <v>367</v>
      </c>
      <c r="F54" s="121" t="s">
        <v>156</v>
      </c>
      <c r="G54" s="55">
        <v>81</v>
      </c>
      <c r="H54" s="39" t="str">
        <f t="shared" si="0"/>
        <v>Tốt</v>
      </c>
      <c r="I54" s="104"/>
    </row>
    <row r="55" spans="1:9" ht="16.5" customHeight="1">
      <c r="A55" s="39">
        <v>49</v>
      </c>
      <c r="B55" s="40">
        <v>5</v>
      </c>
      <c r="C55" s="9" t="s">
        <v>103</v>
      </c>
      <c r="D55" s="1" t="s">
        <v>21</v>
      </c>
      <c r="E55" s="58" t="s">
        <v>368</v>
      </c>
      <c r="F55" s="121" t="s">
        <v>156</v>
      </c>
      <c r="G55" s="55">
        <v>81</v>
      </c>
      <c r="H55" s="39" t="str">
        <f t="shared" si="0"/>
        <v>Tốt</v>
      </c>
      <c r="I55" s="104"/>
    </row>
    <row r="56" spans="1:9" ht="16.5" customHeight="1">
      <c r="A56" s="39">
        <v>50</v>
      </c>
      <c r="B56" s="40">
        <v>6</v>
      </c>
      <c r="C56" s="9" t="s">
        <v>104</v>
      </c>
      <c r="D56" s="2" t="s">
        <v>105</v>
      </c>
      <c r="E56" s="58" t="s">
        <v>354</v>
      </c>
      <c r="F56" s="121" t="s">
        <v>156</v>
      </c>
      <c r="G56" s="55">
        <v>99</v>
      </c>
      <c r="H56" s="39" t="str">
        <f t="shared" si="0"/>
        <v>Xuất sắc</v>
      </c>
      <c r="I56" s="104"/>
    </row>
    <row r="57" spans="1:9" ht="16.5" customHeight="1">
      <c r="A57" s="39">
        <v>51</v>
      </c>
      <c r="B57" s="40">
        <v>7</v>
      </c>
      <c r="C57" s="9" t="s">
        <v>32</v>
      </c>
      <c r="D57" s="2" t="s">
        <v>106</v>
      </c>
      <c r="E57" s="58" t="s">
        <v>351</v>
      </c>
      <c r="F57" s="121" t="s">
        <v>156</v>
      </c>
      <c r="G57" s="55">
        <v>79</v>
      </c>
      <c r="H57" s="39" t="str">
        <f t="shared" si="0"/>
        <v>Khá</v>
      </c>
      <c r="I57" s="104"/>
    </row>
    <row r="58" spans="1:9" ht="16.5" customHeight="1">
      <c r="A58" s="39">
        <v>52</v>
      </c>
      <c r="B58" s="40">
        <v>8</v>
      </c>
      <c r="C58" s="9" t="s">
        <v>107</v>
      </c>
      <c r="D58" s="2" t="s">
        <v>37</v>
      </c>
      <c r="E58" s="58" t="s">
        <v>369</v>
      </c>
      <c r="F58" s="121" t="s">
        <v>156</v>
      </c>
      <c r="G58" s="55">
        <v>69</v>
      </c>
      <c r="H58" s="39" t="str">
        <f t="shared" si="0"/>
        <v>TBK</v>
      </c>
      <c r="I58" s="104"/>
    </row>
    <row r="59" spans="1:9" ht="16.5" customHeight="1">
      <c r="A59" s="39">
        <v>53</v>
      </c>
      <c r="B59" s="40">
        <v>9</v>
      </c>
      <c r="C59" s="9" t="s">
        <v>108</v>
      </c>
      <c r="D59" s="2" t="s">
        <v>41</v>
      </c>
      <c r="E59" s="58" t="s">
        <v>370</v>
      </c>
      <c r="F59" s="121" t="s">
        <v>156</v>
      </c>
      <c r="G59" s="55">
        <v>80</v>
      </c>
      <c r="H59" s="39" t="str">
        <f t="shared" si="0"/>
        <v>Tốt</v>
      </c>
      <c r="I59" s="104"/>
    </row>
    <row r="60" spans="1:9" ht="16.5" customHeight="1">
      <c r="A60" s="39">
        <v>54</v>
      </c>
      <c r="B60" s="40">
        <v>10</v>
      </c>
      <c r="C60" s="56" t="s">
        <v>60</v>
      </c>
      <c r="D60" s="8" t="s">
        <v>41</v>
      </c>
      <c r="E60" s="58" t="s">
        <v>371</v>
      </c>
      <c r="F60" s="121" t="s">
        <v>156</v>
      </c>
      <c r="G60" s="55">
        <v>79</v>
      </c>
      <c r="H60" s="39" t="str">
        <f t="shared" si="0"/>
        <v>Khá</v>
      </c>
      <c r="I60" s="104"/>
    </row>
    <row r="61" spans="1:9" ht="16.5" customHeight="1">
      <c r="A61" s="39">
        <v>55</v>
      </c>
      <c r="B61" s="40">
        <v>11</v>
      </c>
      <c r="C61" s="9" t="s">
        <v>84</v>
      </c>
      <c r="D61" s="2" t="s">
        <v>109</v>
      </c>
      <c r="E61" s="58" t="s">
        <v>348</v>
      </c>
      <c r="F61" s="121" t="s">
        <v>156</v>
      </c>
      <c r="G61" s="55">
        <v>81</v>
      </c>
      <c r="H61" s="39" t="str">
        <f t="shared" si="0"/>
        <v>Tốt</v>
      </c>
      <c r="I61" s="104"/>
    </row>
    <row r="62" spans="1:9" ht="16.5" customHeight="1">
      <c r="A62" s="39">
        <v>56</v>
      </c>
      <c r="B62" s="40">
        <v>12</v>
      </c>
      <c r="C62" s="9" t="s">
        <v>110</v>
      </c>
      <c r="D62" s="1" t="s">
        <v>6</v>
      </c>
      <c r="E62" s="58" t="s">
        <v>372</v>
      </c>
      <c r="F62" s="121" t="s">
        <v>156</v>
      </c>
      <c r="G62" s="55">
        <v>90</v>
      </c>
      <c r="H62" s="39" t="str">
        <f t="shared" si="0"/>
        <v>Xuất sắc</v>
      </c>
      <c r="I62" s="104"/>
    </row>
    <row r="63" spans="1:9" s="99" customFormat="1" ht="16.5" customHeight="1">
      <c r="A63" s="39">
        <v>57</v>
      </c>
      <c r="B63" s="40">
        <v>13</v>
      </c>
      <c r="C63" s="9" t="s">
        <v>111</v>
      </c>
      <c r="D63" s="2" t="s">
        <v>112</v>
      </c>
      <c r="E63" s="58" t="s">
        <v>329</v>
      </c>
      <c r="F63" s="121" t="s">
        <v>156</v>
      </c>
      <c r="G63" s="55">
        <v>86</v>
      </c>
      <c r="H63" s="39" t="str">
        <f t="shared" si="0"/>
        <v>Tốt</v>
      </c>
      <c r="I63" s="104"/>
    </row>
    <row r="64" spans="1:9" s="99" customFormat="1" ht="16.5" customHeight="1">
      <c r="A64" s="39">
        <v>58</v>
      </c>
      <c r="B64" s="40">
        <v>14</v>
      </c>
      <c r="C64" s="9" t="s">
        <v>113</v>
      </c>
      <c r="D64" s="2" t="s">
        <v>114</v>
      </c>
      <c r="E64" s="58" t="s">
        <v>373</v>
      </c>
      <c r="F64" s="121" t="s">
        <v>156</v>
      </c>
      <c r="G64" s="55">
        <v>91</v>
      </c>
      <c r="H64" s="39" t="str">
        <f t="shared" si="0"/>
        <v>Xuất sắc</v>
      </c>
      <c r="I64" s="104"/>
    </row>
    <row r="65" spans="1:9" s="99" customFormat="1" ht="16.5" customHeight="1">
      <c r="A65" s="39">
        <v>59</v>
      </c>
      <c r="B65" s="40">
        <v>15</v>
      </c>
      <c r="C65" s="9" t="s">
        <v>22</v>
      </c>
      <c r="D65" s="2" t="s">
        <v>115</v>
      </c>
      <c r="E65" s="58" t="s">
        <v>374</v>
      </c>
      <c r="F65" s="121" t="s">
        <v>156</v>
      </c>
      <c r="G65" s="55">
        <v>81</v>
      </c>
      <c r="H65" s="39" t="str">
        <f t="shared" si="0"/>
        <v>Tốt</v>
      </c>
      <c r="I65" s="104"/>
    </row>
    <row r="66" spans="1:9" ht="16.5" customHeight="1">
      <c r="A66" s="39">
        <v>60</v>
      </c>
      <c r="B66" s="40">
        <v>16</v>
      </c>
      <c r="C66" s="9" t="s">
        <v>61</v>
      </c>
      <c r="D66" s="2" t="s">
        <v>115</v>
      </c>
      <c r="E66" s="58" t="s">
        <v>375</v>
      </c>
      <c r="F66" s="121" t="s">
        <v>156</v>
      </c>
      <c r="G66" s="55">
        <v>81</v>
      </c>
      <c r="H66" s="39" t="str">
        <f t="shared" si="0"/>
        <v>Tốt</v>
      </c>
      <c r="I66" s="104"/>
    </row>
    <row r="67" spans="1:9" ht="16.5" customHeight="1">
      <c r="A67" s="39">
        <v>61</v>
      </c>
      <c r="B67" s="40">
        <v>17</v>
      </c>
      <c r="C67" s="9" t="s">
        <v>116</v>
      </c>
      <c r="D67" s="2" t="s">
        <v>117</v>
      </c>
      <c r="E67" s="58" t="s">
        <v>376</v>
      </c>
      <c r="F67" s="121" t="s">
        <v>156</v>
      </c>
      <c r="G67" s="55">
        <v>76</v>
      </c>
      <c r="H67" s="39" t="str">
        <f t="shared" si="0"/>
        <v>Khá</v>
      </c>
      <c r="I67" s="104"/>
    </row>
    <row r="68" spans="1:9" ht="16.5" customHeight="1">
      <c r="A68" s="39">
        <v>62</v>
      </c>
      <c r="B68" s="40">
        <v>18</v>
      </c>
      <c r="C68" s="9" t="s">
        <v>119</v>
      </c>
      <c r="D68" s="2" t="s">
        <v>120</v>
      </c>
      <c r="E68" s="58" t="s">
        <v>377</v>
      </c>
      <c r="F68" s="121" t="s">
        <v>156</v>
      </c>
      <c r="G68" s="55">
        <v>86</v>
      </c>
      <c r="H68" s="39" t="str">
        <f t="shared" si="0"/>
        <v>Tốt</v>
      </c>
      <c r="I68" s="104"/>
    </row>
    <row r="69" spans="1:9" ht="16.5" customHeight="1">
      <c r="A69" s="39">
        <v>63</v>
      </c>
      <c r="B69" s="40">
        <v>19</v>
      </c>
      <c r="C69" s="9" t="s">
        <v>121</v>
      </c>
      <c r="D69" s="2" t="s">
        <v>122</v>
      </c>
      <c r="E69" s="58" t="s">
        <v>378</v>
      </c>
      <c r="F69" s="121" t="s">
        <v>156</v>
      </c>
      <c r="G69" s="55">
        <v>81</v>
      </c>
      <c r="H69" s="39" t="str">
        <f t="shared" si="0"/>
        <v>Tốt</v>
      </c>
      <c r="I69" s="104"/>
    </row>
    <row r="70" spans="1:9" ht="16.5" customHeight="1">
      <c r="A70" s="39">
        <v>64</v>
      </c>
      <c r="B70" s="40">
        <v>20</v>
      </c>
      <c r="C70" s="9" t="s">
        <v>103</v>
      </c>
      <c r="D70" s="2" t="s">
        <v>55</v>
      </c>
      <c r="E70" s="58" t="s">
        <v>379</v>
      </c>
      <c r="F70" s="121" t="s">
        <v>156</v>
      </c>
      <c r="G70" s="55">
        <v>91</v>
      </c>
      <c r="H70" s="39" t="str">
        <f t="shared" si="0"/>
        <v>Xuất sắc</v>
      </c>
      <c r="I70" s="104"/>
    </row>
    <row r="71" spans="1:9" ht="16.5" customHeight="1">
      <c r="A71" s="39">
        <v>65</v>
      </c>
      <c r="B71" s="40">
        <v>21</v>
      </c>
      <c r="C71" s="129" t="s">
        <v>123</v>
      </c>
      <c r="D71" s="6" t="s">
        <v>54</v>
      </c>
      <c r="E71" s="58" t="s">
        <v>380</v>
      </c>
      <c r="F71" s="121" t="s">
        <v>156</v>
      </c>
      <c r="G71" s="55">
        <v>72</v>
      </c>
      <c r="H71" s="39" t="str">
        <f t="shared" si="0"/>
        <v>Khá</v>
      </c>
      <c r="I71" s="104"/>
    </row>
    <row r="72" spans="1:9" ht="16.5" customHeight="1">
      <c r="A72" s="39">
        <v>66</v>
      </c>
      <c r="B72" s="40">
        <v>22</v>
      </c>
      <c r="C72" s="9" t="s">
        <v>124</v>
      </c>
      <c r="D72" s="2" t="s">
        <v>54</v>
      </c>
      <c r="E72" s="58" t="s">
        <v>381</v>
      </c>
      <c r="F72" s="121" t="s">
        <v>156</v>
      </c>
      <c r="G72" s="55">
        <v>81</v>
      </c>
      <c r="H72" s="39" t="str">
        <f aca="true" t="shared" si="1" ref="H72:H134">IF(G72&lt;30,"Kém",IF(G72&lt;=49,"Yếu",IF(G72&lt;=59,"TB",IF(G72&lt;=69,"TBK",IF(G72&lt;=79,"Khá",IF(G72&lt;=89,"Tốt","Xuất sắc"))))))</f>
        <v>Tốt</v>
      </c>
      <c r="I72" s="104"/>
    </row>
    <row r="73" spans="1:9" ht="16.5" customHeight="1">
      <c r="A73" s="39">
        <v>67</v>
      </c>
      <c r="B73" s="40">
        <v>23</v>
      </c>
      <c r="C73" s="9" t="s">
        <v>126</v>
      </c>
      <c r="D73" s="1" t="s">
        <v>14</v>
      </c>
      <c r="E73" s="58" t="s">
        <v>382</v>
      </c>
      <c r="F73" s="122" t="s">
        <v>156</v>
      </c>
      <c r="G73" s="55">
        <v>81</v>
      </c>
      <c r="H73" s="39" t="str">
        <f t="shared" si="1"/>
        <v>Tốt</v>
      </c>
      <c r="I73" s="82"/>
    </row>
    <row r="74" spans="1:9" ht="16.5" customHeight="1">
      <c r="A74" s="39">
        <v>68</v>
      </c>
      <c r="B74" s="40">
        <v>24</v>
      </c>
      <c r="C74" s="9" t="s">
        <v>127</v>
      </c>
      <c r="D74" s="1" t="s">
        <v>3</v>
      </c>
      <c r="E74" s="58" t="s">
        <v>383</v>
      </c>
      <c r="F74" s="121" t="s">
        <v>156</v>
      </c>
      <c r="G74" s="55">
        <v>89</v>
      </c>
      <c r="H74" s="39" t="str">
        <f t="shared" si="1"/>
        <v>Tốt</v>
      </c>
      <c r="I74" s="104"/>
    </row>
    <row r="75" spans="1:9" ht="16.5" customHeight="1">
      <c r="A75" s="39">
        <v>69</v>
      </c>
      <c r="B75" s="40">
        <v>25</v>
      </c>
      <c r="C75" s="9" t="s">
        <v>129</v>
      </c>
      <c r="D75" s="2" t="s">
        <v>73</v>
      </c>
      <c r="E75" s="58" t="s">
        <v>384</v>
      </c>
      <c r="F75" s="121" t="s">
        <v>156</v>
      </c>
      <c r="G75" s="55">
        <v>75</v>
      </c>
      <c r="H75" s="39" t="str">
        <f t="shared" si="1"/>
        <v>Khá</v>
      </c>
      <c r="I75" s="104"/>
    </row>
    <row r="76" spans="1:9" ht="16.5" customHeight="1">
      <c r="A76" s="39">
        <v>70</v>
      </c>
      <c r="B76" s="40">
        <v>26</v>
      </c>
      <c r="C76" s="9" t="s">
        <v>38</v>
      </c>
      <c r="D76" s="2" t="s">
        <v>74</v>
      </c>
      <c r="E76" s="58" t="s">
        <v>385</v>
      </c>
      <c r="F76" s="121" t="s">
        <v>156</v>
      </c>
      <c r="G76" s="55">
        <v>84</v>
      </c>
      <c r="H76" s="39" t="str">
        <f t="shared" si="1"/>
        <v>Tốt</v>
      </c>
      <c r="I76" s="104"/>
    </row>
    <row r="77" spans="1:9" ht="16.5" customHeight="1">
      <c r="A77" s="39">
        <v>71</v>
      </c>
      <c r="B77" s="40">
        <v>27</v>
      </c>
      <c r="C77" s="9" t="s">
        <v>61</v>
      </c>
      <c r="D77" s="1" t="s">
        <v>12</v>
      </c>
      <c r="E77" s="58" t="s">
        <v>386</v>
      </c>
      <c r="F77" s="121" t="s">
        <v>156</v>
      </c>
      <c r="G77" s="55">
        <v>81</v>
      </c>
      <c r="H77" s="39" t="str">
        <f t="shared" si="1"/>
        <v>Tốt</v>
      </c>
      <c r="I77" s="104"/>
    </row>
    <row r="78" spans="1:9" ht="16.5" customHeight="1">
      <c r="A78" s="39">
        <v>72</v>
      </c>
      <c r="B78" s="40">
        <v>28</v>
      </c>
      <c r="C78" s="9" t="s">
        <v>22</v>
      </c>
      <c r="D78" s="1" t="s">
        <v>10</v>
      </c>
      <c r="E78" s="39" t="s">
        <v>387</v>
      </c>
      <c r="F78" s="121" t="s">
        <v>156</v>
      </c>
      <c r="G78" s="55">
        <v>79</v>
      </c>
      <c r="H78" s="39" t="str">
        <f t="shared" si="1"/>
        <v>Khá</v>
      </c>
      <c r="I78" s="104"/>
    </row>
    <row r="79" spans="1:9" ht="16.5" customHeight="1">
      <c r="A79" s="39">
        <v>73</v>
      </c>
      <c r="B79" s="40">
        <v>29</v>
      </c>
      <c r="C79" s="10" t="s">
        <v>61</v>
      </c>
      <c r="D79" s="1" t="s">
        <v>130</v>
      </c>
      <c r="E79" s="76" t="s">
        <v>388</v>
      </c>
      <c r="F79" s="121" t="s">
        <v>156</v>
      </c>
      <c r="G79" s="78">
        <v>81</v>
      </c>
      <c r="H79" s="39" t="str">
        <f t="shared" si="1"/>
        <v>Tốt</v>
      </c>
      <c r="I79" s="104"/>
    </row>
    <row r="80" spans="1:9" ht="16.5" customHeight="1">
      <c r="A80" s="39">
        <v>74</v>
      </c>
      <c r="B80" s="40">
        <v>30</v>
      </c>
      <c r="C80" s="9" t="s">
        <v>22</v>
      </c>
      <c r="D80" s="10" t="s">
        <v>11</v>
      </c>
      <c r="E80" s="58" t="s">
        <v>389</v>
      </c>
      <c r="F80" s="121" t="s">
        <v>156</v>
      </c>
      <c r="G80" s="55">
        <v>81</v>
      </c>
      <c r="H80" s="39" t="str">
        <f t="shared" si="1"/>
        <v>Tốt</v>
      </c>
      <c r="I80" s="104"/>
    </row>
    <row r="81" spans="1:9" ht="16.5" customHeight="1">
      <c r="A81" s="39">
        <v>75</v>
      </c>
      <c r="B81" s="40">
        <v>31</v>
      </c>
      <c r="C81" s="10" t="s">
        <v>131</v>
      </c>
      <c r="D81" s="10" t="s">
        <v>11</v>
      </c>
      <c r="E81" s="58" t="s">
        <v>390</v>
      </c>
      <c r="F81" s="121" t="s">
        <v>156</v>
      </c>
      <c r="G81" s="55">
        <v>87</v>
      </c>
      <c r="H81" s="39" t="str">
        <f t="shared" si="1"/>
        <v>Tốt</v>
      </c>
      <c r="I81" s="104"/>
    </row>
    <row r="82" spans="1:9" ht="16.5" customHeight="1">
      <c r="A82" s="39">
        <v>76</v>
      </c>
      <c r="B82" s="40">
        <v>32</v>
      </c>
      <c r="C82" s="9" t="s">
        <v>61</v>
      </c>
      <c r="D82" s="9" t="s">
        <v>0</v>
      </c>
      <c r="E82" s="58" t="s">
        <v>376</v>
      </c>
      <c r="F82" s="121" t="s">
        <v>156</v>
      </c>
      <c r="G82" s="55">
        <v>79</v>
      </c>
      <c r="H82" s="39" t="str">
        <f t="shared" si="1"/>
        <v>Khá</v>
      </c>
      <c r="I82" s="104"/>
    </row>
    <row r="83" spans="1:9" ht="16.5" customHeight="1">
      <c r="A83" s="39">
        <v>77</v>
      </c>
      <c r="B83" s="40">
        <v>33</v>
      </c>
      <c r="C83" s="9" t="s">
        <v>22</v>
      </c>
      <c r="D83" s="9" t="s">
        <v>132</v>
      </c>
      <c r="E83" s="58" t="s">
        <v>391</v>
      </c>
      <c r="F83" s="121" t="s">
        <v>156</v>
      </c>
      <c r="G83" s="55">
        <v>74</v>
      </c>
      <c r="H83" s="39" t="str">
        <f t="shared" si="1"/>
        <v>Khá</v>
      </c>
      <c r="I83" s="104"/>
    </row>
    <row r="84" spans="1:9" ht="16.5" customHeight="1">
      <c r="A84" s="39">
        <v>78</v>
      </c>
      <c r="B84" s="40">
        <v>34</v>
      </c>
      <c r="C84" s="9" t="s">
        <v>133</v>
      </c>
      <c r="D84" s="9" t="s">
        <v>134</v>
      </c>
      <c r="E84" s="58" t="s">
        <v>392</v>
      </c>
      <c r="F84" s="121" t="s">
        <v>156</v>
      </c>
      <c r="G84" s="105">
        <v>82</v>
      </c>
      <c r="H84" s="39" t="str">
        <f t="shared" si="1"/>
        <v>Tốt</v>
      </c>
      <c r="I84" s="104"/>
    </row>
    <row r="85" spans="1:9" ht="16.5" customHeight="1">
      <c r="A85" s="39">
        <v>79</v>
      </c>
      <c r="B85" s="40">
        <v>35</v>
      </c>
      <c r="C85" s="9" t="s">
        <v>111</v>
      </c>
      <c r="D85" s="9" t="s">
        <v>135</v>
      </c>
      <c r="E85" s="58" t="s">
        <v>355</v>
      </c>
      <c r="F85" s="121" t="s">
        <v>156</v>
      </c>
      <c r="G85" s="105">
        <v>99</v>
      </c>
      <c r="H85" s="39" t="str">
        <f t="shared" si="1"/>
        <v>Xuất sắc</v>
      </c>
      <c r="I85" s="104"/>
    </row>
    <row r="86" spans="1:9" ht="16.5" customHeight="1">
      <c r="A86" s="39">
        <v>80</v>
      </c>
      <c r="B86" s="40">
        <v>36</v>
      </c>
      <c r="C86" s="9" t="s">
        <v>118</v>
      </c>
      <c r="D86" s="9" t="s">
        <v>136</v>
      </c>
      <c r="E86" s="58" t="s">
        <v>347</v>
      </c>
      <c r="F86" s="121" t="s">
        <v>156</v>
      </c>
      <c r="G86" s="105">
        <v>78</v>
      </c>
      <c r="H86" s="39" t="str">
        <f t="shared" si="1"/>
        <v>Khá</v>
      </c>
      <c r="I86" s="104"/>
    </row>
    <row r="87" spans="1:9" ht="16.5" customHeight="1">
      <c r="A87" s="39">
        <v>81</v>
      </c>
      <c r="B87" s="40">
        <v>37</v>
      </c>
      <c r="C87" s="9" t="s">
        <v>20</v>
      </c>
      <c r="D87" s="9" t="s">
        <v>79</v>
      </c>
      <c r="E87" s="58" t="s">
        <v>322</v>
      </c>
      <c r="F87" s="121" t="s">
        <v>156</v>
      </c>
      <c r="G87" s="105">
        <v>79</v>
      </c>
      <c r="H87" s="39" t="str">
        <f t="shared" si="1"/>
        <v>Khá</v>
      </c>
      <c r="I87" s="110"/>
    </row>
    <row r="88" spans="1:9" ht="16.5" customHeight="1">
      <c r="A88" s="39">
        <v>82</v>
      </c>
      <c r="B88" s="40">
        <v>38</v>
      </c>
      <c r="C88" s="9" t="s">
        <v>38</v>
      </c>
      <c r="D88" s="10" t="s">
        <v>137</v>
      </c>
      <c r="E88" s="58" t="s">
        <v>393</v>
      </c>
      <c r="F88" s="121" t="s">
        <v>156</v>
      </c>
      <c r="G88" s="55">
        <v>75</v>
      </c>
      <c r="H88" s="39" t="str">
        <f t="shared" si="1"/>
        <v>Khá</v>
      </c>
      <c r="I88" s="104"/>
    </row>
    <row r="89" spans="1:9" ht="16.5" customHeight="1">
      <c r="A89" s="39">
        <v>83</v>
      </c>
      <c r="B89" s="40">
        <v>39</v>
      </c>
      <c r="C89" s="56" t="s">
        <v>138</v>
      </c>
      <c r="D89" s="56" t="s">
        <v>139</v>
      </c>
      <c r="E89" s="58" t="s">
        <v>325</v>
      </c>
      <c r="F89" s="121" t="s">
        <v>156</v>
      </c>
      <c r="G89" s="55">
        <v>60</v>
      </c>
      <c r="H89" s="39" t="str">
        <f t="shared" si="1"/>
        <v>TBK</v>
      </c>
      <c r="I89" s="104"/>
    </row>
    <row r="90" spans="1:9" ht="16.5" customHeight="1">
      <c r="A90" s="39">
        <v>84</v>
      </c>
      <c r="B90" s="40">
        <v>40</v>
      </c>
      <c r="C90" s="9" t="s">
        <v>22</v>
      </c>
      <c r="D90" s="2" t="s">
        <v>140</v>
      </c>
      <c r="E90" s="58" t="s">
        <v>394</v>
      </c>
      <c r="F90" s="121" t="s">
        <v>156</v>
      </c>
      <c r="G90" s="55">
        <v>55</v>
      </c>
      <c r="H90" s="39" t="str">
        <f t="shared" si="1"/>
        <v>TB</v>
      </c>
      <c r="I90" s="104"/>
    </row>
    <row r="91" spans="1:9" ht="16.5" customHeight="1">
      <c r="A91" s="39">
        <v>85</v>
      </c>
      <c r="B91" s="40">
        <v>41</v>
      </c>
      <c r="C91" s="9" t="s">
        <v>38</v>
      </c>
      <c r="D91" s="2" t="s">
        <v>141</v>
      </c>
      <c r="E91" s="58" t="s">
        <v>395</v>
      </c>
      <c r="F91" s="121" t="s">
        <v>156</v>
      </c>
      <c r="G91" s="55">
        <v>81</v>
      </c>
      <c r="H91" s="39" t="str">
        <f t="shared" si="1"/>
        <v>Tốt</v>
      </c>
      <c r="I91" s="104"/>
    </row>
    <row r="92" spans="1:9" ht="16.5" customHeight="1">
      <c r="A92" s="39">
        <v>86</v>
      </c>
      <c r="B92" s="40">
        <v>42</v>
      </c>
      <c r="C92" s="9" t="s">
        <v>142</v>
      </c>
      <c r="D92" s="2" t="s">
        <v>143</v>
      </c>
      <c r="E92" s="58" t="s">
        <v>396</v>
      </c>
      <c r="F92" s="121" t="s">
        <v>156</v>
      </c>
      <c r="G92" s="55">
        <v>77</v>
      </c>
      <c r="H92" s="39" t="str">
        <f t="shared" si="1"/>
        <v>Khá</v>
      </c>
      <c r="I92" s="104"/>
    </row>
    <row r="93" spans="1:9" ht="16.5" customHeight="1">
      <c r="A93" s="39">
        <v>87</v>
      </c>
      <c r="B93" s="40">
        <v>43</v>
      </c>
      <c r="C93" s="129" t="s">
        <v>34</v>
      </c>
      <c r="D93" s="6" t="s">
        <v>144</v>
      </c>
      <c r="E93" s="58" t="s">
        <v>397</v>
      </c>
      <c r="F93" s="121" t="s">
        <v>156</v>
      </c>
      <c r="G93" s="55">
        <v>90</v>
      </c>
      <c r="H93" s="39" t="str">
        <f t="shared" si="1"/>
        <v>Xuất sắc</v>
      </c>
      <c r="I93" s="104"/>
    </row>
    <row r="94" spans="1:9" ht="16.5" customHeight="1">
      <c r="A94" s="39">
        <v>88</v>
      </c>
      <c r="B94" s="40">
        <v>44</v>
      </c>
      <c r="C94" s="9" t="s">
        <v>20</v>
      </c>
      <c r="D94" s="2" t="s">
        <v>146</v>
      </c>
      <c r="E94" s="58" t="s">
        <v>398</v>
      </c>
      <c r="F94" s="121" t="s">
        <v>156</v>
      </c>
      <c r="G94" s="55">
        <v>77</v>
      </c>
      <c r="H94" s="39" t="str">
        <f t="shared" si="1"/>
        <v>Khá</v>
      </c>
      <c r="I94" s="104"/>
    </row>
    <row r="95" spans="1:9" ht="16.5" customHeight="1">
      <c r="A95" s="39">
        <v>89</v>
      </c>
      <c r="B95" s="40">
        <v>45</v>
      </c>
      <c r="C95" s="9" t="s">
        <v>148</v>
      </c>
      <c r="D95" s="2" t="s">
        <v>149</v>
      </c>
      <c r="E95" s="58" t="s">
        <v>399</v>
      </c>
      <c r="F95" s="121" t="s">
        <v>156</v>
      </c>
      <c r="G95" s="55">
        <v>82</v>
      </c>
      <c r="H95" s="39" t="str">
        <f t="shared" si="1"/>
        <v>Tốt</v>
      </c>
      <c r="I95" s="104"/>
    </row>
    <row r="96" spans="1:9" ht="16.5" customHeight="1">
      <c r="A96" s="39">
        <v>90</v>
      </c>
      <c r="B96" s="40">
        <v>46</v>
      </c>
      <c r="C96" s="10" t="s">
        <v>150</v>
      </c>
      <c r="D96" s="1" t="s">
        <v>151</v>
      </c>
      <c r="E96" s="58" t="s">
        <v>360</v>
      </c>
      <c r="F96" s="121" t="s">
        <v>156</v>
      </c>
      <c r="G96" s="55">
        <v>79</v>
      </c>
      <c r="H96" s="39" t="str">
        <f t="shared" si="1"/>
        <v>Khá</v>
      </c>
      <c r="I96" s="104"/>
    </row>
    <row r="97" spans="1:9" ht="16.5" customHeight="1">
      <c r="A97" s="39">
        <v>91</v>
      </c>
      <c r="B97" s="40">
        <v>47</v>
      </c>
      <c r="C97" s="9" t="s">
        <v>61</v>
      </c>
      <c r="D97" s="2" t="s">
        <v>91</v>
      </c>
      <c r="E97" s="58" t="s">
        <v>400</v>
      </c>
      <c r="F97" s="121" t="s">
        <v>156</v>
      </c>
      <c r="G97" s="55">
        <v>77</v>
      </c>
      <c r="H97" s="39" t="str">
        <f t="shared" si="1"/>
        <v>Khá</v>
      </c>
      <c r="I97" s="104"/>
    </row>
    <row r="98" spans="1:9" ht="16.5" customHeight="1">
      <c r="A98" s="39">
        <v>92</v>
      </c>
      <c r="B98" s="40">
        <v>48</v>
      </c>
      <c r="C98" s="9" t="s">
        <v>152</v>
      </c>
      <c r="D98" s="2" t="s">
        <v>91</v>
      </c>
      <c r="E98" s="58" t="s">
        <v>401</v>
      </c>
      <c r="F98" s="121" t="s">
        <v>156</v>
      </c>
      <c r="G98" s="55">
        <v>81</v>
      </c>
      <c r="H98" s="39" t="str">
        <f t="shared" si="1"/>
        <v>Tốt</v>
      </c>
      <c r="I98" s="82"/>
    </row>
    <row r="99" spans="1:9" ht="16.5" customHeight="1">
      <c r="A99" s="39">
        <v>93</v>
      </c>
      <c r="B99" s="40">
        <v>49</v>
      </c>
      <c r="C99" s="10" t="s">
        <v>124</v>
      </c>
      <c r="D99" s="1" t="s">
        <v>91</v>
      </c>
      <c r="E99" s="58" t="s">
        <v>402</v>
      </c>
      <c r="F99" s="121" t="s">
        <v>156</v>
      </c>
      <c r="G99" s="55">
        <v>67</v>
      </c>
      <c r="H99" s="39" t="str">
        <f t="shared" si="1"/>
        <v>TBK</v>
      </c>
      <c r="I99" s="104"/>
    </row>
    <row r="100" spans="1:9" ht="16.5" customHeight="1">
      <c r="A100" s="39">
        <v>94</v>
      </c>
      <c r="B100" s="40">
        <v>50</v>
      </c>
      <c r="C100" s="9" t="s">
        <v>22</v>
      </c>
      <c r="D100" s="2" t="s">
        <v>153</v>
      </c>
      <c r="E100" s="58" t="s">
        <v>403</v>
      </c>
      <c r="F100" s="121" t="s">
        <v>156</v>
      </c>
      <c r="G100" s="55">
        <v>79</v>
      </c>
      <c r="H100" s="39" t="str">
        <f t="shared" si="1"/>
        <v>Khá</v>
      </c>
      <c r="I100" s="104"/>
    </row>
    <row r="101" spans="1:9" ht="16.5" customHeight="1">
      <c r="A101" s="39">
        <v>95</v>
      </c>
      <c r="B101" s="40">
        <v>51</v>
      </c>
      <c r="C101" s="9" t="s">
        <v>154</v>
      </c>
      <c r="D101" s="2" t="s">
        <v>97</v>
      </c>
      <c r="E101" s="58" t="s">
        <v>404</v>
      </c>
      <c r="F101" s="121" t="s">
        <v>156</v>
      </c>
      <c r="G101" s="55">
        <v>75</v>
      </c>
      <c r="H101" s="39" t="str">
        <f t="shared" si="1"/>
        <v>Khá</v>
      </c>
      <c r="I101" s="104"/>
    </row>
    <row r="102" spans="1:9" ht="16.5" customHeight="1">
      <c r="A102" s="39">
        <v>96</v>
      </c>
      <c r="B102" s="40">
        <v>52</v>
      </c>
      <c r="C102" s="9" t="s">
        <v>71</v>
      </c>
      <c r="D102" s="2" t="s">
        <v>97</v>
      </c>
      <c r="E102" s="58" t="s">
        <v>405</v>
      </c>
      <c r="F102" s="121" t="s">
        <v>156</v>
      </c>
      <c r="G102" s="55">
        <v>65</v>
      </c>
      <c r="H102" s="39" t="str">
        <f t="shared" si="1"/>
        <v>TBK</v>
      </c>
      <c r="I102" s="104"/>
    </row>
    <row r="103" spans="1:9" ht="16.5" customHeight="1">
      <c r="A103" s="39">
        <v>97</v>
      </c>
      <c r="B103" s="40">
        <v>53</v>
      </c>
      <c r="C103" s="10" t="s">
        <v>34</v>
      </c>
      <c r="D103" s="1" t="s">
        <v>155</v>
      </c>
      <c r="E103" s="58" t="s">
        <v>406</v>
      </c>
      <c r="F103" s="121" t="s">
        <v>156</v>
      </c>
      <c r="G103" s="55">
        <v>81</v>
      </c>
      <c r="H103" s="39" t="str">
        <f t="shared" si="1"/>
        <v>Tốt</v>
      </c>
      <c r="I103" s="104"/>
    </row>
    <row r="104" spans="1:9" ht="16.5" customHeight="1">
      <c r="A104" s="39">
        <v>98</v>
      </c>
      <c r="B104" s="40">
        <v>54</v>
      </c>
      <c r="C104" s="149" t="s">
        <v>34</v>
      </c>
      <c r="D104" s="5" t="s">
        <v>190</v>
      </c>
      <c r="E104" s="58" t="s">
        <v>407</v>
      </c>
      <c r="F104" s="121" t="s">
        <v>156</v>
      </c>
      <c r="G104" s="55">
        <v>60</v>
      </c>
      <c r="H104" s="39" t="str">
        <f t="shared" si="1"/>
        <v>TBK</v>
      </c>
      <c r="I104" s="150"/>
    </row>
    <row r="105" spans="1:9" ht="16.5" customHeight="1">
      <c r="A105" s="39">
        <v>99</v>
      </c>
      <c r="B105" s="40">
        <v>55</v>
      </c>
      <c r="C105" s="130" t="s">
        <v>408</v>
      </c>
      <c r="D105" s="47" t="s">
        <v>94</v>
      </c>
      <c r="E105" s="75" t="s">
        <v>409</v>
      </c>
      <c r="F105" s="122" t="s">
        <v>156</v>
      </c>
      <c r="G105" s="39">
        <v>81</v>
      </c>
      <c r="H105" s="39" t="str">
        <f t="shared" si="1"/>
        <v>Tốt</v>
      </c>
      <c r="I105" s="104"/>
    </row>
    <row r="106" spans="1:9" ht="16.5" customHeight="1">
      <c r="A106" s="39">
        <v>100</v>
      </c>
      <c r="B106" s="40">
        <v>1</v>
      </c>
      <c r="C106" s="131" t="s">
        <v>157</v>
      </c>
      <c r="D106" s="48" t="s">
        <v>5</v>
      </c>
      <c r="E106" s="95" t="s">
        <v>410</v>
      </c>
      <c r="F106" s="123" t="s">
        <v>158</v>
      </c>
      <c r="G106" s="55">
        <v>74</v>
      </c>
      <c r="H106" s="39" t="str">
        <f t="shared" si="1"/>
        <v>Khá</v>
      </c>
      <c r="I106" s="87" t="s">
        <v>535</v>
      </c>
    </row>
    <row r="107" spans="1:9" ht="16.5" customHeight="1">
      <c r="A107" s="39">
        <v>101</v>
      </c>
      <c r="B107" s="40">
        <v>2</v>
      </c>
      <c r="C107" s="132" t="s">
        <v>61</v>
      </c>
      <c r="D107" s="12" t="s">
        <v>159</v>
      </c>
      <c r="E107" s="79" t="s">
        <v>411</v>
      </c>
      <c r="F107" s="124" t="s">
        <v>158</v>
      </c>
      <c r="G107" s="55">
        <v>74</v>
      </c>
      <c r="H107" s="39" t="str">
        <f t="shared" si="1"/>
        <v>Khá</v>
      </c>
      <c r="I107" s="82"/>
    </row>
    <row r="108" spans="1:9" ht="16.5" customHeight="1">
      <c r="A108" s="39">
        <v>102</v>
      </c>
      <c r="B108" s="40">
        <v>3</v>
      </c>
      <c r="C108" s="132" t="s">
        <v>30</v>
      </c>
      <c r="D108" s="12" t="s">
        <v>160</v>
      </c>
      <c r="E108" s="80" t="s">
        <v>412</v>
      </c>
      <c r="F108" s="124" t="s">
        <v>158</v>
      </c>
      <c r="G108" s="55">
        <v>70</v>
      </c>
      <c r="H108" s="39" t="str">
        <f t="shared" si="1"/>
        <v>Khá</v>
      </c>
      <c r="I108" s="111"/>
    </row>
    <row r="109" spans="1:9" ht="16.5" customHeight="1">
      <c r="A109" s="39">
        <v>103</v>
      </c>
      <c r="B109" s="40">
        <v>4</v>
      </c>
      <c r="C109" s="9" t="s">
        <v>108</v>
      </c>
      <c r="D109" s="2" t="s">
        <v>25</v>
      </c>
      <c r="E109" s="59" t="s">
        <v>413</v>
      </c>
      <c r="F109" s="124" t="s">
        <v>158</v>
      </c>
      <c r="G109" s="55">
        <v>59</v>
      </c>
      <c r="H109" s="39" t="str">
        <f t="shared" si="1"/>
        <v>TB</v>
      </c>
      <c r="I109" s="104"/>
    </row>
    <row r="110" spans="1:9" ht="16.5" customHeight="1">
      <c r="A110" s="39">
        <v>104</v>
      </c>
      <c r="B110" s="40">
        <v>5</v>
      </c>
      <c r="C110" s="132" t="s">
        <v>128</v>
      </c>
      <c r="D110" s="12" t="s">
        <v>161</v>
      </c>
      <c r="E110" s="80" t="s">
        <v>414</v>
      </c>
      <c r="F110" s="124" t="s">
        <v>158</v>
      </c>
      <c r="G110" s="55">
        <v>69</v>
      </c>
      <c r="H110" s="39" t="str">
        <f t="shared" si="1"/>
        <v>TBK</v>
      </c>
      <c r="I110" s="104"/>
    </row>
    <row r="111" spans="1:9" ht="16.5" customHeight="1">
      <c r="A111" s="39">
        <v>105</v>
      </c>
      <c r="B111" s="40">
        <v>6</v>
      </c>
      <c r="C111" s="132" t="s">
        <v>162</v>
      </c>
      <c r="D111" s="12" t="s">
        <v>163</v>
      </c>
      <c r="E111" s="79" t="s">
        <v>415</v>
      </c>
      <c r="F111" s="124" t="s">
        <v>158</v>
      </c>
      <c r="G111" s="55">
        <v>72</v>
      </c>
      <c r="H111" s="39" t="str">
        <f t="shared" si="1"/>
        <v>Khá</v>
      </c>
      <c r="I111" s="104"/>
    </row>
    <row r="112" spans="1:9" ht="16.5" customHeight="1">
      <c r="A112" s="39">
        <v>106</v>
      </c>
      <c r="B112" s="40">
        <v>7</v>
      </c>
      <c r="C112" s="9" t="s">
        <v>75</v>
      </c>
      <c r="D112" s="2" t="s">
        <v>164</v>
      </c>
      <c r="E112" s="58" t="s">
        <v>416</v>
      </c>
      <c r="F112" s="124" t="s">
        <v>158</v>
      </c>
      <c r="G112" s="55">
        <v>88</v>
      </c>
      <c r="H112" s="39" t="str">
        <f t="shared" si="1"/>
        <v>Tốt</v>
      </c>
      <c r="I112" s="104"/>
    </row>
    <row r="113" spans="1:9" ht="16.5" customHeight="1">
      <c r="A113" s="39">
        <v>107</v>
      </c>
      <c r="B113" s="40">
        <v>8</v>
      </c>
      <c r="C113" s="133" t="s">
        <v>22</v>
      </c>
      <c r="D113" s="7" t="s">
        <v>165</v>
      </c>
      <c r="E113" s="63" t="s">
        <v>417</v>
      </c>
      <c r="F113" s="124" t="s">
        <v>158</v>
      </c>
      <c r="G113" s="55">
        <v>74</v>
      </c>
      <c r="H113" s="39" t="str">
        <f t="shared" si="1"/>
        <v>Khá</v>
      </c>
      <c r="I113" s="112"/>
    </row>
    <row r="114" spans="1:9" ht="16.5" customHeight="1">
      <c r="A114" s="39">
        <v>108</v>
      </c>
      <c r="B114" s="40">
        <v>9</v>
      </c>
      <c r="C114" s="132" t="s">
        <v>124</v>
      </c>
      <c r="D114" s="12" t="s">
        <v>43</v>
      </c>
      <c r="E114" s="80" t="s">
        <v>418</v>
      </c>
      <c r="F114" s="124" t="s">
        <v>158</v>
      </c>
      <c r="G114" s="55">
        <v>72</v>
      </c>
      <c r="H114" s="39" t="str">
        <f t="shared" si="1"/>
        <v>Khá</v>
      </c>
      <c r="I114" s="104"/>
    </row>
    <row r="115" spans="1:9" ht="16.5" customHeight="1">
      <c r="A115" s="39">
        <v>109</v>
      </c>
      <c r="B115" s="40">
        <v>10</v>
      </c>
      <c r="C115" s="132" t="s">
        <v>166</v>
      </c>
      <c r="D115" s="12" t="s">
        <v>43</v>
      </c>
      <c r="E115" s="80" t="s">
        <v>419</v>
      </c>
      <c r="F115" s="124" t="s">
        <v>158</v>
      </c>
      <c r="G115" s="55">
        <v>72</v>
      </c>
      <c r="H115" s="39" t="str">
        <f t="shared" si="1"/>
        <v>Khá</v>
      </c>
      <c r="I115" s="104"/>
    </row>
    <row r="116" spans="1:9" ht="16.5" customHeight="1">
      <c r="A116" s="39">
        <v>110</v>
      </c>
      <c r="B116" s="40">
        <v>11</v>
      </c>
      <c r="C116" s="9" t="s">
        <v>167</v>
      </c>
      <c r="D116" s="2" t="s">
        <v>43</v>
      </c>
      <c r="E116" s="59" t="s">
        <v>404</v>
      </c>
      <c r="F116" s="124" t="s">
        <v>158</v>
      </c>
      <c r="G116" s="55">
        <v>76</v>
      </c>
      <c r="H116" s="39" t="str">
        <f t="shared" si="1"/>
        <v>Khá</v>
      </c>
      <c r="I116" s="104"/>
    </row>
    <row r="117" spans="1:9" ht="16.5" customHeight="1">
      <c r="A117" s="39">
        <v>111</v>
      </c>
      <c r="B117" s="40">
        <v>12</v>
      </c>
      <c r="C117" s="132" t="s">
        <v>168</v>
      </c>
      <c r="D117" s="12" t="s">
        <v>47</v>
      </c>
      <c r="E117" s="80" t="s">
        <v>420</v>
      </c>
      <c r="F117" s="124" t="s">
        <v>158</v>
      </c>
      <c r="G117" s="55">
        <v>70</v>
      </c>
      <c r="H117" s="39" t="str">
        <f t="shared" si="1"/>
        <v>Khá</v>
      </c>
      <c r="I117" s="104"/>
    </row>
    <row r="118" spans="1:9" ht="16.5" customHeight="1">
      <c r="A118" s="39">
        <v>112</v>
      </c>
      <c r="B118" s="40">
        <v>13</v>
      </c>
      <c r="C118" s="132" t="s">
        <v>169</v>
      </c>
      <c r="D118" s="11" t="s">
        <v>9</v>
      </c>
      <c r="E118" s="58" t="s">
        <v>319</v>
      </c>
      <c r="F118" s="124" t="s">
        <v>158</v>
      </c>
      <c r="G118" s="55">
        <v>72</v>
      </c>
      <c r="H118" s="39" t="str">
        <f t="shared" si="1"/>
        <v>Khá</v>
      </c>
      <c r="I118" s="104"/>
    </row>
    <row r="119" spans="1:9" ht="16.5" customHeight="1">
      <c r="A119" s="39">
        <v>113</v>
      </c>
      <c r="B119" s="40">
        <v>14</v>
      </c>
      <c r="C119" s="132" t="s">
        <v>170</v>
      </c>
      <c r="D119" s="12" t="s">
        <v>52</v>
      </c>
      <c r="E119" s="79" t="s">
        <v>421</v>
      </c>
      <c r="F119" s="124" t="s">
        <v>158</v>
      </c>
      <c r="G119" s="55">
        <v>84</v>
      </c>
      <c r="H119" s="39" t="str">
        <f t="shared" si="1"/>
        <v>Tốt</v>
      </c>
      <c r="I119" s="104"/>
    </row>
    <row r="120" spans="1:9" ht="16.5" customHeight="1">
      <c r="A120" s="39">
        <v>114</v>
      </c>
      <c r="B120" s="40">
        <v>15</v>
      </c>
      <c r="C120" s="132" t="s">
        <v>171</v>
      </c>
      <c r="D120" s="12" t="s">
        <v>125</v>
      </c>
      <c r="E120" s="79" t="s">
        <v>422</v>
      </c>
      <c r="F120" s="124" t="s">
        <v>158</v>
      </c>
      <c r="G120" s="55">
        <v>72</v>
      </c>
      <c r="H120" s="39" t="str">
        <f t="shared" si="1"/>
        <v>Khá</v>
      </c>
      <c r="I120" s="104"/>
    </row>
    <row r="121" spans="1:9" ht="16.5" customHeight="1">
      <c r="A121" s="39">
        <v>115</v>
      </c>
      <c r="B121" s="40">
        <v>16</v>
      </c>
      <c r="C121" s="133" t="s">
        <v>172</v>
      </c>
      <c r="D121" s="7" t="s">
        <v>173</v>
      </c>
      <c r="E121" s="81" t="s">
        <v>423</v>
      </c>
      <c r="F121" s="124" t="s">
        <v>158</v>
      </c>
      <c r="G121" s="55">
        <v>68</v>
      </c>
      <c r="H121" s="39" t="str">
        <f t="shared" si="1"/>
        <v>TBK</v>
      </c>
      <c r="I121" s="104"/>
    </row>
    <row r="122" spans="1:9" ht="16.5" customHeight="1">
      <c r="A122" s="39">
        <v>116</v>
      </c>
      <c r="B122" s="40">
        <v>17</v>
      </c>
      <c r="C122" s="132" t="s">
        <v>174</v>
      </c>
      <c r="D122" s="11" t="s">
        <v>14</v>
      </c>
      <c r="E122" s="58" t="s">
        <v>424</v>
      </c>
      <c r="F122" s="124" t="s">
        <v>158</v>
      </c>
      <c r="G122" s="55">
        <v>72</v>
      </c>
      <c r="H122" s="39" t="str">
        <f t="shared" si="1"/>
        <v>Khá</v>
      </c>
      <c r="I122" s="104"/>
    </row>
    <row r="123" spans="1:9" s="31" customFormat="1" ht="16.5" customHeight="1">
      <c r="A123" s="39">
        <v>117</v>
      </c>
      <c r="B123" s="40">
        <v>18</v>
      </c>
      <c r="C123" s="134" t="s">
        <v>175</v>
      </c>
      <c r="D123" s="11" t="s">
        <v>14</v>
      </c>
      <c r="E123" s="59" t="s">
        <v>425</v>
      </c>
      <c r="F123" s="124" t="s">
        <v>158</v>
      </c>
      <c r="G123" s="55">
        <v>72</v>
      </c>
      <c r="H123" s="39" t="str">
        <f t="shared" si="1"/>
        <v>Khá</v>
      </c>
      <c r="I123" s="104"/>
    </row>
    <row r="124" spans="1:9" s="31" customFormat="1" ht="16.5" customHeight="1">
      <c r="A124" s="39">
        <v>118</v>
      </c>
      <c r="B124" s="40">
        <v>19</v>
      </c>
      <c r="C124" s="132" t="s">
        <v>22</v>
      </c>
      <c r="D124" s="11" t="s">
        <v>176</v>
      </c>
      <c r="E124" s="80" t="s">
        <v>426</v>
      </c>
      <c r="F124" s="124" t="s">
        <v>158</v>
      </c>
      <c r="G124" s="55">
        <v>61</v>
      </c>
      <c r="H124" s="39" t="str">
        <f t="shared" si="1"/>
        <v>TBK</v>
      </c>
      <c r="I124" s="104"/>
    </row>
    <row r="125" spans="1:9" ht="16.5" customHeight="1">
      <c r="A125" s="39">
        <v>119</v>
      </c>
      <c r="B125" s="40">
        <v>20</v>
      </c>
      <c r="C125" s="132" t="s">
        <v>177</v>
      </c>
      <c r="D125" s="12" t="s">
        <v>69</v>
      </c>
      <c r="E125" s="80" t="s">
        <v>416</v>
      </c>
      <c r="F125" s="124" t="s">
        <v>158</v>
      </c>
      <c r="G125" s="55">
        <v>60</v>
      </c>
      <c r="H125" s="39" t="str">
        <f t="shared" si="1"/>
        <v>TBK</v>
      </c>
      <c r="I125" s="112"/>
    </row>
    <row r="126" spans="1:9" ht="16.5" customHeight="1">
      <c r="A126" s="39">
        <v>120</v>
      </c>
      <c r="B126" s="40">
        <v>21</v>
      </c>
      <c r="C126" s="132" t="s">
        <v>127</v>
      </c>
      <c r="D126" s="12" t="s">
        <v>178</v>
      </c>
      <c r="E126" s="80" t="s">
        <v>427</v>
      </c>
      <c r="F126" s="124" t="s">
        <v>158</v>
      </c>
      <c r="G126" s="55">
        <v>64</v>
      </c>
      <c r="H126" s="39" t="str">
        <f t="shared" si="1"/>
        <v>TBK</v>
      </c>
      <c r="I126" s="104"/>
    </row>
    <row r="127" spans="1:9" s="43" customFormat="1" ht="16.5" customHeight="1">
      <c r="A127" s="39">
        <v>121</v>
      </c>
      <c r="B127" s="40">
        <v>22</v>
      </c>
      <c r="C127" s="132" t="s">
        <v>22</v>
      </c>
      <c r="D127" s="11" t="s">
        <v>12</v>
      </c>
      <c r="E127" s="79" t="s">
        <v>428</v>
      </c>
      <c r="F127" s="124" t="s">
        <v>158</v>
      </c>
      <c r="G127" s="55">
        <v>67</v>
      </c>
      <c r="H127" s="39" t="str">
        <f t="shared" si="1"/>
        <v>TBK</v>
      </c>
      <c r="I127" s="104"/>
    </row>
    <row r="128" spans="1:9" ht="16.5" customHeight="1">
      <c r="A128" s="39">
        <v>122</v>
      </c>
      <c r="B128" s="40">
        <v>23</v>
      </c>
      <c r="C128" s="9" t="s">
        <v>179</v>
      </c>
      <c r="D128" s="1" t="s">
        <v>12</v>
      </c>
      <c r="E128" s="59" t="s">
        <v>429</v>
      </c>
      <c r="F128" s="124" t="s">
        <v>158</v>
      </c>
      <c r="G128" s="55">
        <v>70</v>
      </c>
      <c r="H128" s="39" t="str">
        <f t="shared" si="1"/>
        <v>Khá</v>
      </c>
      <c r="I128" s="104"/>
    </row>
    <row r="129" spans="1:9" ht="16.5" customHeight="1">
      <c r="A129" s="39">
        <v>123</v>
      </c>
      <c r="B129" s="40">
        <v>24</v>
      </c>
      <c r="C129" s="133" t="s">
        <v>180</v>
      </c>
      <c r="D129" s="13" t="s">
        <v>11</v>
      </c>
      <c r="E129" s="63" t="s">
        <v>430</v>
      </c>
      <c r="F129" s="124" t="s">
        <v>158</v>
      </c>
      <c r="G129" s="55">
        <v>78</v>
      </c>
      <c r="H129" s="39" t="str">
        <f t="shared" si="1"/>
        <v>Khá</v>
      </c>
      <c r="I129" s="104"/>
    </row>
    <row r="130" spans="1:9" ht="16.5" customHeight="1">
      <c r="A130" s="39">
        <v>124</v>
      </c>
      <c r="B130" s="40">
        <v>25</v>
      </c>
      <c r="C130" s="9" t="s">
        <v>124</v>
      </c>
      <c r="D130" s="2" t="s">
        <v>181</v>
      </c>
      <c r="E130" s="58" t="s">
        <v>431</v>
      </c>
      <c r="F130" s="124" t="s">
        <v>158</v>
      </c>
      <c r="G130" s="55">
        <v>72</v>
      </c>
      <c r="H130" s="39" t="str">
        <f t="shared" si="1"/>
        <v>Khá</v>
      </c>
      <c r="I130" s="104"/>
    </row>
    <row r="131" spans="1:9" ht="16.5" customHeight="1">
      <c r="A131" s="39">
        <v>125</v>
      </c>
      <c r="B131" s="40">
        <v>26</v>
      </c>
      <c r="C131" s="132" t="s">
        <v>22</v>
      </c>
      <c r="D131" s="12" t="s">
        <v>182</v>
      </c>
      <c r="E131" s="79" t="s">
        <v>432</v>
      </c>
      <c r="F131" s="124" t="s">
        <v>158</v>
      </c>
      <c r="G131" s="55">
        <v>64</v>
      </c>
      <c r="H131" s="39" t="str">
        <f t="shared" si="1"/>
        <v>TBK</v>
      </c>
      <c r="I131" s="112"/>
    </row>
    <row r="132" spans="1:9" ht="16.5" customHeight="1">
      <c r="A132" s="39">
        <v>126</v>
      </c>
      <c r="B132" s="40">
        <v>27</v>
      </c>
      <c r="C132" s="132" t="s">
        <v>36</v>
      </c>
      <c r="D132" s="12" t="s">
        <v>183</v>
      </c>
      <c r="E132" s="59" t="s">
        <v>433</v>
      </c>
      <c r="F132" s="124" t="s">
        <v>158</v>
      </c>
      <c r="G132" s="55">
        <v>72</v>
      </c>
      <c r="H132" s="39" t="str">
        <f t="shared" si="1"/>
        <v>Khá</v>
      </c>
      <c r="I132" s="104"/>
    </row>
    <row r="133" spans="1:9" ht="16.5" customHeight="1">
      <c r="A133" s="39">
        <v>127</v>
      </c>
      <c r="B133" s="40">
        <v>28</v>
      </c>
      <c r="C133" s="132" t="s">
        <v>184</v>
      </c>
      <c r="D133" s="12" t="s">
        <v>185</v>
      </c>
      <c r="E133" s="79" t="s">
        <v>434</v>
      </c>
      <c r="F133" s="124" t="s">
        <v>158</v>
      </c>
      <c r="G133" s="55">
        <v>65</v>
      </c>
      <c r="H133" s="39" t="str">
        <f t="shared" si="1"/>
        <v>TBK</v>
      </c>
      <c r="I133" s="104"/>
    </row>
    <row r="134" spans="1:9" ht="16.5" customHeight="1">
      <c r="A134" s="39">
        <v>128</v>
      </c>
      <c r="B134" s="40">
        <v>29</v>
      </c>
      <c r="C134" s="132" t="s">
        <v>16</v>
      </c>
      <c r="D134" s="12" t="s">
        <v>80</v>
      </c>
      <c r="E134" s="80" t="s">
        <v>435</v>
      </c>
      <c r="F134" s="124" t="s">
        <v>158</v>
      </c>
      <c r="G134" s="55">
        <v>72</v>
      </c>
      <c r="H134" s="39" t="str">
        <f t="shared" si="1"/>
        <v>Khá</v>
      </c>
      <c r="I134" s="104"/>
    </row>
    <row r="135" spans="1:9" ht="16.5" customHeight="1">
      <c r="A135" s="39">
        <v>129</v>
      </c>
      <c r="B135" s="40">
        <v>30</v>
      </c>
      <c r="C135" s="132" t="s">
        <v>186</v>
      </c>
      <c r="D135" s="12" t="s">
        <v>80</v>
      </c>
      <c r="E135" s="80" t="s">
        <v>436</v>
      </c>
      <c r="F135" s="124" t="s">
        <v>158</v>
      </c>
      <c r="G135" s="55">
        <v>72</v>
      </c>
      <c r="H135" s="39" t="str">
        <f aca="true" t="shared" si="2" ref="H135:H198">IF(G135&lt;30,"Kém",IF(G135&lt;=49,"Yếu",IF(G135&lt;=59,"TB",IF(G135&lt;=69,"TBK",IF(G135&lt;=79,"Khá",IF(G135&lt;=89,"Tốt","Xuất sắc"))))))</f>
        <v>Khá</v>
      </c>
      <c r="I135" s="104"/>
    </row>
    <row r="136" spans="1:9" ht="16.5" customHeight="1">
      <c r="A136" s="39">
        <v>130</v>
      </c>
      <c r="B136" s="40">
        <v>31</v>
      </c>
      <c r="C136" s="132" t="s">
        <v>187</v>
      </c>
      <c r="D136" s="12" t="s">
        <v>188</v>
      </c>
      <c r="E136" s="79" t="s">
        <v>437</v>
      </c>
      <c r="F136" s="124" t="s">
        <v>158</v>
      </c>
      <c r="G136" s="55">
        <v>66</v>
      </c>
      <c r="H136" s="39" t="str">
        <f t="shared" si="2"/>
        <v>TBK</v>
      </c>
      <c r="I136" s="104"/>
    </row>
    <row r="137" spans="1:9" ht="16.5" customHeight="1">
      <c r="A137" s="39">
        <v>131</v>
      </c>
      <c r="B137" s="40">
        <v>32</v>
      </c>
      <c r="C137" s="132" t="s">
        <v>189</v>
      </c>
      <c r="D137" s="11" t="s">
        <v>7</v>
      </c>
      <c r="E137" s="80" t="s">
        <v>438</v>
      </c>
      <c r="F137" s="124" t="s">
        <v>158</v>
      </c>
      <c r="G137" s="55">
        <v>65</v>
      </c>
      <c r="H137" s="39" t="str">
        <f t="shared" si="2"/>
        <v>TBK</v>
      </c>
      <c r="I137" s="104"/>
    </row>
    <row r="138" spans="1:9" ht="16.5" customHeight="1">
      <c r="A138" s="39">
        <v>132</v>
      </c>
      <c r="B138" s="40">
        <v>33</v>
      </c>
      <c r="C138" s="132" t="s">
        <v>71</v>
      </c>
      <c r="D138" s="11" t="s">
        <v>13</v>
      </c>
      <c r="E138" s="79" t="s">
        <v>439</v>
      </c>
      <c r="F138" s="124" t="s">
        <v>158</v>
      </c>
      <c r="G138" s="55">
        <v>50</v>
      </c>
      <c r="H138" s="39" t="str">
        <f t="shared" si="2"/>
        <v>TB</v>
      </c>
      <c r="I138" s="104"/>
    </row>
    <row r="139" spans="1:9" ht="16.5" customHeight="1">
      <c r="A139" s="39">
        <v>133</v>
      </c>
      <c r="B139" s="40">
        <v>34</v>
      </c>
      <c r="C139" s="134" t="s">
        <v>22</v>
      </c>
      <c r="D139" s="11" t="s">
        <v>13</v>
      </c>
      <c r="E139" s="79" t="s">
        <v>440</v>
      </c>
      <c r="F139" s="124" t="s">
        <v>158</v>
      </c>
      <c r="G139" s="55">
        <v>74</v>
      </c>
      <c r="H139" s="39" t="str">
        <f t="shared" si="2"/>
        <v>Khá</v>
      </c>
      <c r="I139" s="104"/>
    </row>
    <row r="140" spans="1:9" ht="16.5" customHeight="1">
      <c r="A140" s="39">
        <v>134</v>
      </c>
      <c r="B140" s="40">
        <v>35</v>
      </c>
      <c r="C140" s="9" t="s">
        <v>64</v>
      </c>
      <c r="D140" s="1" t="s">
        <v>13</v>
      </c>
      <c r="E140" s="59" t="s">
        <v>441</v>
      </c>
      <c r="F140" s="124" t="s">
        <v>158</v>
      </c>
      <c r="G140" s="55">
        <v>59</v>
      </c>
      <c r="H140" s="39" t="str">
        <f t="shared" si="2"/>
        <v>TB</v>
      </c>
      <c r="I140" s="104"/>
    </row>
    <row r="141" spans="1:9" ht="16.5" customHeight="1">
      <c r="A141" s="39">
        <v>135</v>
      </c>
      <c r="B141" s="40">
        <v>36</v>
      </c>
      <c r="C141" s="132" t="s">
        <v>34</v>
      </c>
      <c r="D141" s="12" t="s">
        <v>190</v>
      </c>
      <c r="E141" s="80" t="s">
        <v>442</v>
      </c>
      <c r="F141" s="124" t="s">
        <v>158</v>
      </c>
      <c r="G141" s="55">
        <v>72</v>
      </c>
      <c r="H141" s="39" t="str">
        <f t="shared" si="2"/>
        <v>Khá</v>
      </c>
      <c r="I141" s="104"/>
    </row>
    <row r="142" spans="1:9" ht="16.5" customHeight="1">
      <c r="A142" s="39">
        <v>136</v>
      </c>
      <c r="B142" s="40">
        <v>37</v>
      </c>
      <c r="C142" s="132" t="s">
        <v>191</v>
      </c>
      <c r="D142" s="12" t="s">
        <v>91</v>
      </c>
      <c r="E142" s="59" t="s">
        <v>443</v>
      </c>
      <c r="F142" s="124" t="s">
        <v>158</v>
      </c>
      <c r="G142" s="55">
        <v>72</v>
      </c>
      <c r="H142" s="39" t="str">
        <f t="shared" si="2"/>
        <v>Khá</v>
      </c>
      <c r="I142" s="104"/>
    </row>
    <row r="143" spans="1:9" ht="16.5" customHeight="1">
      <c r="A143" s="39">
        <v>137</v>
      </c>
      <c r="B143" s="40">
        <v>38</v>
      </c>
      <c r="C143" s="132" t="s">
        <v>192</v>
      </c>
      <c r="D143" s="12" t="s">
        <v>193</v>
      </c>
      <c r="E143" s="79" t="s">
        <v>444</v>
      </c>
      <c r="F143" s="124" t="s">
        <v>158</v>
      </c>
      <c r="G143" s="55">
        <v>74</v>
      </c>
      <c r="H143" s="39" t="str">
        <f t="shared" si="2"/>
        <v>Khá</v>
      </c>
      <c r="I143" s="104"/>
    </row>
    <row r="144" spans="1:9" ht="16.5" customHeight="1">
      <c r="A144" s="39">
        <v>138</v>
      </c>
      <c r="B144" s="40">
        <v>1</v>
      </c>
      <c r="C144" s="18" t="s">
        <v>75</v>
      </c>
      <c r="D144" s="15" t="s">
        <v>5</v>
      </c>
      <c r="E144" s="59" t="s">
        <v>445</v>
      </c>
      <c r="F144" s="96" t="s">
        <v>261</v>
      </c>
      <c r="G144" s="39">
        <v>81</v>
      </c>
      <c r="H144" s="39" t="str">
        <f t="shared" si="2"/>
        <v>Tốt</v>
      </c>
      <c r="I144" s="104"/>
    </row>
    <row r="145" spans="1:9" ht="16.5" customHeight="1">
      <c r="A145" s="39">
        <v>139</v>
      </c>
      <c r="B145" s="40">
        <v>2</v>
      </c>
      <c r="C145" s="18" t="s">
        <v>75</v>
      </c>
      <c r="D145" s="14" t="s">
        <v>196</v>
      </c>
      <c r="E145" s="58" t="s">
        <v>446</v>
      </c>
      <c r="F145" s="96" t="s">
        <v>261</v>
      </c>
      <c r="G145" s="39">
        <v>88</v>
      </c>
      <c r="H145" s="39" t="str">
        <f t="shared" si="2"/>
        <v>Tốt</v>
      </c>
      <c r="I145" s="104"/>
    </row>
    <row r="146" spans="1:9" ht="16.5" customHeight="1">
      <c r="A146" s="39">
        <v>140</v>
      </c>
      <c r="B146" s="40">
        <v>3</v>
      </c>
      <c r="C146" s="18" t="s">
        <v>262</v>
      </c>
      <c r="D146" s="14" t="s">
        <v>263</v>
      </c>
      <c r="E146" s="59" t="s">
        <v>447</v>
      </c>
      <c r="F146" s="96" t="s">
        <v>261</v>
      </c>
      <c r="G146" s="39">
        <v>88</v>
      </c>
      <c r="H146" s="39" t="str">
        <f t="shared" si="2"/>
        <v>Tốt</v>
      </c>
      <c r="I146" s="104"/>
    </row>
    <row r="147" spans="1:9" ht="16.5" customHeight="1">
      <c r="A147" s="39">
        <v>141</v>
      </c>
      <c r="B147" s="40">
        <v>4</v>
      </c>
      <c r="C147" s="18" t="s">
        <v>75</v>
      </c>
      <c r="D147" s="15" t="s">
        <v>264</v>
      </c>
      <c r="E147" s="59" t="s">
        <v>394</v>
      </c>
      <c r="F147" s="96" t="s">
        <v>261</v>
      </c>
      <c r="G147" s="39">
        <v>86</v>
      </c>
      <c r="H147" s="39" t="str">
        <f t="shared" si="2"/>
        <v>Tốt</v>
      </c>
      <c r="I147" s="82"/>
    </row>
    <row r="148" spans="1:9" ht="16.5" customHeight="1">
      <c r="A148" s="39">
        <v>142</v>
      </c>
      <c r="B148" s="40">
        <v>5</v>
      </c>
      <c r="C148" s="18" t="s">
        <v>223</v>
      </c>
      <c r="D148" s="15" t="s">
        <v>265</v>
      </c>
      <c r="E148" s="59" t="s">
        <v>448</v>
      </c>
      <c r="F148" s="96" t="s">
        <v>261</v>
      </c>
      <c r="G148" s="39">
        <v>81</v>
      </c>
      <c r="H148" s="39" t="str">
        <f t="shared" si="2"/>
        <v>Tốt</v>
      </c>
      <c r="I148" s="41"/>
    </row>
    <row r="149" spans="1:9" ht="16.5" customHeight="1">
      <c r="A149" s="39">
        <v>143</v>
      </c>
      <c r="B149" s="40">
        <v>6</v>
      </c>
      <c r="C149" s="18" t="s">
        <v>267</v>
      </c>
      <c r="D149" s="15" t="s">
        <v>265</v>
      </c>
      <c r="E149" s="59" t="s">
        <v>449</v>
      </c>
      <c r="F149" s="96" t="s">
        <v>261</v>
      </c>
      <c r="G149" s="39">
        <v>81</v>
      </c>
      <c r="H149" s="39" t="str">
        <f t="shared" si="2"/>
        <v>Tốt</v>
      </c>
      <c r="I149" s="41"/>
    </row>
    <row r="150" spans="1:9" ht="16.5" customHeight="1">
      <c r="A150" s="39">
        <v>144</v>
      </c>
      <c r="B150" s="40">
        <v>7</v>
      </c>
      <c r="C150" s="18" t="s">
        <v>268</v>
      </c>
      <c r="D150" s="14" t="s">
        <v>269</v>
      </c>
      <c r="E150" s="58" t="s">
        <v>450</v>
      </c>
      <c r="F150" s="96" t="s">
        <v>261</v>
      </c>
      <c r="G150" s="39">
        <v>83</v>
      </c>
      <c r="H150" s="39" t="str">
        <f t="shared" si="2"/>
        <v>Tốt</v>
      </c>
      <c r="I150" s="41"/>
    </row>
    <row r="151" spans="1:9" ht="16.5" customHeight="1">
      <c r="A151" s="39">
        <v>145</v>
      </c>
      <c r="B151" s="40">
        <v>8</v>
      </c>
      <c r="C151" s="18" t="s">
        <v>270</v>
      </c>
      <c r="D151" s="15" t="s">
        <v>6</v>
      </c>
      <c r="E151" s="58" t="s">
        <v>428</v>
      </c>
      <c r="F151" s="96" t="s">
        <v>261</v>
      </c>
      <c r="G151" s="39">
        <v>86</v>
      </c>
      <c r="H151" s="39" t="str">
        <f t="shared" si="2"/>
        <v>Tốt</v>
      </c>
      <c r="I151" s="41"/>
    </row>
    <row r="152" spans="1:9" ht="16.5" customHeight="1">
      <c r="A152" s="39">
        <v>146</v>
      </c>
      <c r="B152" s="40">
        <v>9</v>
      </c>
      <c r="C152" s="18" t="s">
        <v>534</v>
      </c>
      <c r="D152" s="14" t="s">
        <v>271</v>
      </c>
      <c r="E152" s="59" t="s">
        <v>451</v>
      </c>
      <c r="F152" s="96" t="s">
        <v>261</v>
      </c>
      <c r="G152" s="39">
        <v>83</v>
      </c>
      <c r="H152" s="39" t="str">
        <f t="shared" si="2"/>
        <v>Tốt</v>
      </c>
      <c r="I152" s="41"/>
    </row>
    <row r="153" spans="1:9" ht="16.5" customHeight="1">
      <c r="A153" s="39">
        <v>147</v>
      </c>
      <c r="B153" s="40">
        <v>10</v>
      </c>
      <c r="C153" s="18" t="s">
        <v>272</v>
      </c>
      <c r="D153" s="14" t="s">
        <v>120</v>
      </c>
      <c r="E153" s="59" t="s">
        <v>452</v>
      </c>
      <c r="F153" s="96" t="s">
        <v>261</v>
      </c>
      <c r="G153" s="39">
        <v>84</v>
      </c>
      <c r="H153" s="39" t="str">
        <f t="shared" si="2"/>
        <v>Tốt</v>
      </c>
      <c r="I153" s="41"/>
    </row>
    <row r="154" spans="1:9" ht="16.5" customHeight="1">
      <c r="A154" s="39">
        <v>148</v>
      </c>
      <c r="B154" s="40">
        <v>11</v>
      </c>
      <c r="C154" s="18" t="s">
        <v>75</v>
      </c>
      <c r="D154" s="14" t="s">
        <v>273</v>
      </c>
      <c r="E154" s="58" t="s">
        <v>453</v>
      </c>
      <c r="F154" s="96" t="s">
        <v>261</v>
      </c>
      <c r="G154" s="39">
        <v>84</v>
      </c>
      <c r="H154" s="39" t="str">
        <f t="shared" si="2"/>
        <v>Tốt</v>
      </c>
      <c r="I154" s="41"/>
    </row>
    <row r="155" spans="1:9" ht="16.5" customHeight="1">
      <c r="A155" s="39">
        <v>149</v>
      </c>
      <c r="B155" s="40">
        <v>12</v>
      </c>
      <c r="C155" s="18" t="s">
        <v>274</v>
      </c>
      <c r="D155" s="14" t="s">
        <v>173</v>
      </c>
      <c r="E155" s="58" t="s">
        <v>454</v>
      </c>
      <c r="F155" s="96" t="s">
        <v>261</v>
      </c>
      <c r="G155" s="39">
        <v>86</v>
      </c>
      <c r="H155" s="39" t="str">
        <f t="shared" si="2"/>
        <v>Tốt</v>
      </c>
      <c r="I155" s="41"/>
    </row>
    <row r="156" spans="1:9" ht="16.5" customHeight="1">
      <c r="A156" s="39">
        <v>150</v>
      </c>
      <c r="B156" s="40">
        <v>13</v>
      </c>
      <c r="C156" s="18" t="s">
        <v>275</v>
      </c>
      <c r="D156" s="14" t="s">
        <v>57</v>
      </c>
      <c r="E156" s="59" t="s">
        <v>375</v>
      </c>
      <c r="F156" s="96" t="s">
        <v>261</v>
      </c>
      <c r="G156" s="39">
        <v>81</v>
      </c>
      <c r="H156" s="39" t="str">
        <f t="shared" si="2"/>
        <v>Tốt</v>
      </c>
      <c r="I156" s="41"/>
    </row>
    <row r="157" spans="1:9" ht="16.5" customHeight="1">
      <c r="A157" s="39">
        <v>151</v>
      </c>
      <c r="B157" s="40">
        <v>14</v>
      </c>
      <c r="C157" s="18" t="s">
        <v>223</v>
      </c>
      <c r="D157" s="14" t="s">
        <v>276</v>
      </c>
      <c r="E157" s="59" t="s">
        <v>455</v>
      </c>
      <c r="F157" s="96" t="s">
        <v>261</v>
      </c>
      <c r="G157" s="39">
        <v>84</v>
      </c>
      <c r="H157" s="39" t="str">
        <f t="shared" si="2"/>
        <v>Tốt</v>
      </c>
      <c r="I157" s="41"/>
    </row>
    <row r="158" spans="1:9" ht="16.5" customHeight="1">
      <c r="A158" s="39">
        <v>152</v>
      </c>
      <c r="B158" s="40">
        <v>15</v>
      </c>
      <c r="C158" s="18" t="s">
        <v>277</v>
      </c>
      <c r="D158" s="14" t="s">
        <v>276</v>
      </c>
      <c r="E158" s="58" t="s">
        <v>456</v>
      </c>
      <c r="F158" s="96" t="s">
        <v>261</v>
      </c>
      <c r="G158" s="39">
        <v>98</v>
      </c>
      <c r="H158" s="39" t="str">
        <f t="shared" si="2"/>
        <v>Xuất sắc</v>
      </c>
      <c r="I158" s="41"/>
    </row>
    <row r="159" spans="1:9" ht="16.5" customHeight="1">
      <c r="A159" s="39">
        <v>153</v>
      </c>
      <c r="B159" s="40">
        <v>16</v>
      </c>
      <c r="C159" s="18" t="s">
        <v>201</v>
      </c>
      <c r="D159" s="15" t="s">
        <v>2</v>
      </c>
      <c r="E159" s="59" t="s">
        <v>385</v>
      </c>
      <c r="F159" s="96" t="s">
        <v>261</v>
      </c>
      <c r="G159" s="39">
        <v>88</v>
      </c>
      <c r="H159" s="39" t="str">
        <f t="shared" si="2"/>
        <v>Tốt</v>
      </c>
      <c r="I159" s="41"/>
    </row>
    <row r="160" spans="1:9" ht="16.5" customHeight="1">
      <c r="A160" s="39">
        <v>154</v>
      </c>
      <c r="B160" s="40">
        <v>17</v>
      </c>
      <c r="C160" s="18" t="s">
        <v>56</v>
      </c>
      <c r="D160" s="15" t="s">
        <v>2</v>
      </c>
      <c r="E160" s="59" t="s">
        <v>457</v>
      </c>
      <c r="F160" s="96" t="s">
        <v>261</v>
      </c>
      <c r="G160" s="39">
        <v>70</v>
      </c>
      <c r="H160" s="39" t="str">
        <f t="shared" si="2"/>
        <v>Khá</v>
      </c>
      <c r="I160" s="41"/>
    </row>
    <row r="161" spans="1:9" ht="16.5" customHeight="1">
      <c r="A161" s="39">
        <v>155</v>
      </c>
      <c r="B161" s="40">
        <v>18</v>
      </c>
      <c r="C161" s="18" t="s">
        <v>75</v>
      </c>
      <c r="D161" s="14" t="s">
        <v>278</v>
      </c>
      <c r="E161" s="58" t="s">
        <v>458</v>
      </c>
      <c r="F161" s="96" t="s">
        <v>261</v>
      </c>
      <c r="G161" s="39">
        <v>88</v>
      </c>
      <c r="H161" s="39" t="str">
        <f t="shared" si="2"/>
        <v>Tốt</v>
      </c>
      <c r="I161" s="41"/>
    </row>
    <row r="162" spans="1:9" ht="16.5" customHeight="1">
      <c r="A162" s="39">
        <v>156</v>
      </c>
      <c r="B162" s="40">
        <v>19</v>
      </c>
      <c r="C162" s="18" t="s">
        <v>266</v>
      </c>
      <c r="D162" s="14" t="s">
        <v>279</v>
      </c>
      <c r="E162" s="58" t="s">
        <v>459</v>
      </c>
      <c r="F162" s="96" t="s">
        <v>261</v>
      </c>
      <c r="G162" s="39">
        <v>84</v>
      </c>
      <c r="H162" s="39" t="str">
        <f t="shared" si="2"/>
        <v>Tốt</v>
      </c>
      <c r="I162" s="41"/>
    </row>
    <row r="163" spans="1:9" ht="16.5" customHeight="1">
      <c r="A163" s="39">
        <v>157</v>
      </c>
      <c r="B163" s="40">
        <v>20</v>
      </c>
      <c r="C163" s="18" t="s">
        <v>204</v>
      </c>
      <c r="D163" s="14" t="s">
        <v>279</v>
      </c>
      <c r="E163" s="59" t="s">
        <v>460</v>
      </c>
      <c r="F163" s="96" t="s">
        <v>261</v>
      </c>
      <c r="G163" s="39">
        <v>86</v>
      </c>
      <c r="H163" s="39" t="str">
        <f t="shared" si="2"/>
        <v>Tốt</v>
      </c>
      <c r="I163" s="41"/>
    </row>
    <row r="164" spans="1:9" ht="16.5" customHeight="1">
      <c r="A164" s="39">
        <v>158</v>
      </c>
      <c r="B164" s="40">
        <v>21</v>
      </c>
      <c r="C164" s="18" t="s">
        <v>280</v>
      </c>
      <c r="D164" s="15" t="s">
        <v>3</v>
      </c>
      <c r="E164" s="59" t="s">
        <v>461</v>
      </c>
      <c r="F164" s="96" t="s">
        <v>261</v>
      </c>
      <c r="G164" s="39">
        <v>86</v>
      </c>
      <c r="H164" s="39" t="str">
        <f t="shared" si="2"/>
        <v>Tốt</v>
      </c>
      <c r="I164" s="41"/>
    </row>
    <row r="165" spans="1:9" ht="16.5" customHeight="1">
      <c r="A165" s="39">
        <v>159</v>
      </c>
      <c r="B165" s="40">
        <v>22</v>
      </c>
      <c r="C165" s="18" t="s">
        <v>281</v>
      </c>
      <c r="D165" s="15" t="s">
        <v>3</v>
      </c>
      <c r="E165" s="59" t="s">
        <v>462</v>
      </c>
      <c r="F165" s="96" t="s">
        <v>261</v>
      </c>
      <c r="G165" s="39">
        <v>81</v>
      </c>
      <c r="H165" s="39" t="str">
        <f t="shared" si="2"/>
        <v>Tốt</v>
      </c>
      <c r="I165" s="41"/>
    </row>
    <row r="166" spans="1:9" ht="16.5" customHeight="1">
      <c r="A166" s="39">
        <v>160</v>
      </c>
      <c r="B166" s="40">
        <v>23</v>
      </c>
      <c r="C166" s="18" t="s">
        <v>282</v>
      </c>
      <c r="D166" s="15" t="s">
        <v>3</v>
      </c>
      <c r="E166" s="58" t="s">
        <v>463</v>
      </c>
      <c r="F166" s="96" t="s">
        <v>261</v>
      </c>
      <c r="G166" s="39">
        <v>86</v>
      </c>
      <c r="H166" s="39" t="str">
        <f t="shared" si="2"/>
        <v>Tốt</v>
      </c>
      <c r="I166" s="41"/>
    </row>
    <row r="167" spans="1:9" ht="16.5" customHeight="1">
      <c r="A167" s="39">
        <v>161</v>
      </c>
      <c r="B167" s="40">
        <v>24</v>
      </c>
      <c r="C167" s="18" t="s">
        <v>223</v>
      </c>
      <c r="D167" s="15" t="s">
        <v>4</v>
      </c>
      <c r="E167" s="58" t="s">
        <v>464</v>
      </c>
      <c r="F167" s="96" t="s">
        <v>261</v>
      </c>
      <c r="G167" s="42">
        <v>86</v>
      </c>
      <c r="H167" s="39" t="str">
        <f t="shared" si="2"/>
        <v>Tốt</v>
      </c>
      <c r="I167" s="41"/>
    </row>
    <row r="168" spans="1:9" ht="16.5" customHeight="1">
      <c r="A168" s="39">
        <v>162</v>
      </c>
      <c r="B168" s="40">
        <v>25</v>
      </c>
      <c r="C168" s="18" t="s">
        <v>170</v>
      </c>
      <c r="D168" s="14" t="s">
        <v>74</v>
      </c>
      <c r="E168" s="59" t="s">
        <v>465</v>
      </c>
      <c r="F168" s="96" t="s">
        <v>261</v>
      </c>
      <c r="G168" s="39">
        <v>98</v>
      </c>
      <c r="H168" s="39" t="str">
        <f t="shared" si="2"/>
        <v>Xuất sắc</v>
      </c>
      <c r="I168" s="41"/>
    </row>
    <row r="169" spans="1:9" ht="16.5" customHeight="1">
      <c r="A169" s="39">
        <v>163</v>
      </c>
      <c r="B169" s="40">
        <v>26</v>
      </c>
      <c r="C169" s="135" t="s">
        <v>214</v>
      </c>
      <c r="D169" s="23" t="s">
        <v>283</v>
      </c>
      <c r="E169" s="60" t="s">
        <v>466</v>
      </c>
      <c r="F169" s="96" t="s">
        <v>261</v>
      </c>
      <c r="G169" s="39">
        <v>88</v>
      </c>
      <c r="H169" s="39" t="str">
        <f t="shared" si="2"/>
        <v>Tốt</v>
      </c>
      <c r="I169" s="41"/>
    </row>
    <row r="170" spans="1:9" ht="16.5" customHeight="1">
      <c r="A170" s="39">
        <v>164</v>
      </c>
      <c r="B170" s="40">
        <v>27</v>
      </c>
      <c r="C170" s="18" t="s">
        <v>284</v>
      </c>
      <c r="D170" s="15" t="s">
        <v>285</v>
      </c>
      <c r="E170" s="58" t="s">
        <v>432</v>
      </c>
      <c r="F170" s="96" t="s">
        <v>261</v>
      </c>
      <c r="G170" s="39">
        <v>81</v>
      </c>
      <c r="H170" s="39" t="str">
        <f t="shared" si="2"/>
        <v>Tốt</v>
      </c>
      <c r="I170" s="41"/>
    </row>
    <row r="171" spans="1:9" ht="16.5" customHeight="1">
      <c r="A171" s="39">
        <v>165</v>
      </c>
      <c r="B171" s="40">
        <v>28</v>
      </c>
      <c r="C171" s="18" t="s">
        <v>286</v>
      </c>
      <c r="D171" s="15" t="s">
        <v>206</v>
      </c>
      <c r="E171" s="58" t="s">
        <v>467</v>
      </c>
      <c r="F171" s="96" t="s">
        <v>261</v>
      </c>
      <c r="G171" s="39">
        <v>88</v>
      </c>
      <c r="H171" s="39" t="str">
        <f t="shared" si="2"/>
        <v>Tốt</v>
      </c>
      <c r="I171" s="41"/>
    </row>
    <row r="172" spans="1:9" ht="16.5" customHeight="1">
      <c r="A172" s="39">
        <v>166</v>
      </c>
      <c r="B172" s="40">
        <v>29</v>
      </c>
      <c r="C172" s="18" t="s">
        <v>75</v>
      </c>
      <c r="D172" s="14" t="s">
        <v>194</v>
      </c>
      <c r="E172" s="58" t="s">
        <v>333</v>
      </c>
      <c r="F172" s="96" t="s">
        <v>261</v>
      </c>
      <c r="G172" s="39">
        <v>83</v>
      </c>
      <c r="H172" s="39" t="str">
        <f t="shared" si="2"/>
        <v>Tốt</v>
      </c>
      <c r="I172" s="41"/>
    </row>
    <row r="173" spans="1:9" ht="16.5" customHeight="1">
      <c r="A173" s="39">
        <v>167</v>
      </c>
      <c r="B173" s="40">
        <v>30</v>
      </c>
      <c r="C173" s="18" t="s">
        <v>280</v>
      </c>
      <c r="D173" s="15" t="s">
        <v>287</v>
      </c>
      <c r="E173" s="59" t="s">
        <v>468</v>
      </c>
      <c r="F173" s="96" t="s">
        <v>261</v>
      </c>
      <c r="G173" s="39">
        <v>88</v>
      </c>
      <c r="H173" s="39" t="str">
        <f t="shared" si="2"/>
        <v>Tốt</v>
      </c>
      <c r="I173" s="41"/>
    </row>
    <row r="174" spans="1:9" ht="16.5" customHeight="1">
      <c r="A174" s="39">
        <v>168</v>
      </c>
      <c r="B174" s="40">
        <v>31</v>
      </c>
      <c r="C174" s="18" t="s">
        <v>288</v>
      </c>
      <c r="D174" s="14" t="s">
        <v>98</v>
      </c>
      <c r="E174" s="59" t="s">
        <v>469</v>
      </c>
      <c r="F174" s="96" t="s">
        <v>261</v>
      </c>
      <c r="G174" s="39">
        <v>93</v>
      </c>
      <c r="H174" s="39" t="str">
        <f t="shared" si="2"/>
        <v>Xuất sắc</v>
      </c>
      <c r="I174" s="41"/>
    </row>
    <row r="175" spans="1:9" ht="16.5" customHeight="1">
      <c r="A175" s="39">
        <v>169</v>
      </c>
      <c r="B175" s="40">
        <v>32</v>
      </c>
      <c r="C175" s="18" t="s">
        <v>289</v>
      </c>
      <c r="D175" s="14" t="s">
        <v>98</v>
      </c>
      <c r="E175" s="58" t="s">
        <v>362</v>
      </c>
      <c r="F175" s="96" t="s">
        <v>261</v>
      </c>
      <c r="G175" s="39">
        <v>90</v>
      </c>
      <c r="H175" s="39" t="str">
        <f t="shared" si="2"/>
        <v>Xuất sắc</v>
      </c>
      <c r="I175" s="41"/>
    </row>
    <row r="176" spans="1:9" ht="16.5" customHeight="1">
      <c r="A176" s="39">
        <v>170</v>
      </c>
      <c r="B176" s="40">
        <v>33</v>
      </c>
      <c r="C176" s="18" t="s">
        <v>536</v>
      </c>
      <c r="D176" s="14" t="s">
        <v>98</v>
      </c>
      <c r="E176" s="59" t="s">
        <v>507</v>
      </c>
      <c r="F176" s="96" t="s">
        <v>261</v>
      </c>
      <c r="G176" s="39">
        <v>88</v>
      </c>
      <c r="H176" s="39" t="str">
        <f t="shared" si="2"/>
        <v>Tốt</v>
      </c>
      <c r="I176" s="41"/>
    </row>
    <row r="177" spans="1:9" ht="16.5" customHeight="1">
      <c r="A177" s="39">
        <v>171</v>
      </c>
      <c r="B177" s="40">
        <v>34</v>
      </c>
      <c r="C177" s="18" t="s">
        <v>290</v>
      </c>
      <c r="D177" s="14" t="s">
        <v>98</v>
      </c>
      <c r="E177" s="59" t="s">
        <v>470</v>
      </c>
      <c r="F177" s="96" t="s">
        <v>261</v>
      </c>
      <c r="G177" s="39">
        <v>88</v>
      </c>
      <c r="H177" s="39" t="str">
        <f t="shared" si="2"/>
        <v>Tốt</v>
      </c>
      <c r="I177" s="41"/>
    </row>
    <row r="178" spans="1:9" ht="16.5" customHeight="1">
      <c r="A178" s="39">
        <v>172</v>
      </c>
      <c r="B178" s="40">
        <v>35</v>
      </c>
      <c r="C178" s="18" t="s">
        <v>291</v>
      </c>
      <c r="D178" s="15" t="s">
        <v>130</v>
      </c>
      <c r="E178" s="59" t="s">
        <v>333</v>
      </c>
      <c r="F178" s="96" t="s">
        <v>261</v>
      </c>
      <c r="G178" s="39">
        <v>88</v>
      </c>
      <c r="H178" s="39" t="str">
        <f t="shared" si="2"/>
        <v>Tốt</v>
      </c>
      <c r="I178" s="41"/>
    </row>
    <row r="179" spans="1:9" ht="16.5" customHeight="1">
      <c r="A179" s="39">
        <v>173</v>
      </c>
      <c r="B179" s="40">
        <v>36</v>
      </c>
      <c r="C179" s="18" t="s">
        <v>24</v>
      </c>
      <c r="D179" s="15" t="s">
        <v>292</v>
      </c>
      <c r="E179" s="59" t="s">
        <v>471</v>
      </c>
      <c r="F179" s="96" t="s">
        <v>261</v>
      </c>
      <c r="G179" s="39">
        <v>81</v>
      </c>
      <c r="H179" s="39" t="str">
        <f t="shared" si="2"/>
        <v>Tốt</v>
      </c>
      <c r="I179" s="41"/>
    </row>
    <row r="180" spans="1:9" ht="16.5" customHeight="1">
      <c r="A180" s="39">
        <v>174</v>
      </c>
      <c r="B180" s="40">
        <v>37</v>
      </c>
      <c r="C180" s="18" t="s">
        <v>75</v>
      </c>
      <c r="D180" s="14" t="s">
        <v>208</v>
      </c>
      <c r="E180" s="58" t="s">
        <v>472</v>
      </c>
      <c r="F180" s="96" t="s">
        <v>261</v>
      </c>
      <c r="G180" s="39">
        <v>81</v>
      </c>
      <c r="H180" s="39" t="str">
        <f t="shared" si="2"/>
        <v>Tốt</v>
      </c>
      <c r="I180" s="41"/>
    </row>
    <row r="181" spans="1:9" ht="16.5" customHeight="1">
      <c r="A181" s="39">
        <v>175</v>
      </c>
      <c r="B181" s="40">
        <v>38</v>
      </c>
      <c r="C181" s="18" t="s">
        <v>293</v>
      </c>
      <c r="D181" s="14" t="s">
        <v>0</v>
      </c>
      <c r="E181" s="59" t="s">
        <v>473</v>
      </c>
      <c r="F181" s="96" t="s">
        <v>261</v>
      </c>
      <c r="G181" s="39">
        <v>83</v>
      </c>
      <c r="H181" s="39" t="str">
        <f t="shared" si="2"/>
        <v>Tốt</v>
      </c>
      <c r="I181" s="41"/>
    </row>
    <row r="182" spans="1:9" ht="16.5" customHeight="1">
      <c r="A182" s="39">
        <v>176</v>
      </c>
      <c r="B182" s="40">
        <v>39</v>
      </c>
      <c r="C182" s="18" t="s">
        <v>294</v>
      </c>
      <c r="D182" s="14" t="s">
        <v>295</v>
      </c>
      <c r="E182" s="59" t="s">
        <v>474</v>
      </c>
      <c r="F182" s="96" t="s">
        <v>261</v>
      </c>
      <c r="G182" s="39">
        <v>81</v>
      </c>
      <c r="H182" s="39" t="str">
        <f t="shared" si="2"/>
        <v>Tốt</v>
      </c>
      <c r="I182" s="41"/>
    </row>
    <row r="183" spans="1:9" ht="16.5" customHeight="1">
      <c r="A183" s="39">
        <v>177</v>
      </c>
      <c r="B183" s="40">
        <v>40</v>
      </c>
      <c r="C183" s="18" t="s">
        <v>296</v>
      </c>
      <c r="D183" s="14" t="s">
        <v>135</v>
      </c>
      <c r="E183" s="58" t="s">
        <v>475</v>
      </c>
      <c r="F183" s="96" t="s">
        <v>261</v>
      </c>
      <c r="G183" s="39">
        <v>86</v>
      </c>
      <c r="H183" s="39" t="str">
        <f t="shared" si="2"/>
        <v>Tốt</v>
      </c>
      <c r="I183" s="41"/>
    </row>
    <row r="184" spans="1:9" ht="16.5" customHeight="1">
      <c r="A184" s="39">
        <v>178</v>
      </c>
      <c r="B184" s="40">
        <v>41</v>
      </c>
      <c r="C184" s="18" t="s">
        <v>22</v>
      </c>
      <c r="D184" s="14" t="s">
        <v>79</v>
      </c>
      <c r="E184" s="59" t="s">
        <v>476</v>
      </c>
      <c r="F184" s="96" t="s">
        <v>261</v>
      </c>
      <c r="G184" s="39">
        <v>75</v>
      </c>
      <c r="H184" s="39" t="str">
        <f t="shared" si="2"/>
        <v>Khá</v>
      </c>
      <c r="I184" s="41"/>
    </row>
    <row r="185" spans="1:9" ht="16.5" customHeight="1">
      <c r="A185" s="39">
        <v>179</v>
      </c>
      <c r="B185" s="40">
        <v>42</v>
      </c>
      <c r="C185" s="18" t="s">
        <v>297</v>
      </c>
      <c r="D185" s="14" t="s">
        <v>298</v>
      </c>
      <c r="E185" s="58" t="s">
        <v>477</v>
      </c>
      <c r="F185" s="96" t="s">
        <v>261</v>
      </c>
      <c r="G185" s="39">
        <v>98</v>
      </c>
      <c r="H185" s="39" t="str">
        <f t="shared" si="2"/>
        <v>Xuất sắc</v>
      </c>
      <c r="I185" s="41"/>
    </row>
    <row r="186" spans="1:9" ht="16.5" customHeight="1">
      <c r="A186" s="39">
        <v>180</v>
      </c>
      <c r="B186" s="40">
        <v>43</v>
      </c>
      <c r="C186" s="18" t="s">
        <v>299</v>
      </c>
      <c r="D186" s="14" t="s">
        <v>300</v>
      </c>
      <c r="E186" s="59" t="s">
        <v>430</v>
      </c>
      <c r="F186" s="96" t="s">
        <v>261</v>
      </c>
      <c r="G186" s="39">
        <v>81</v>
      </c>
      <c r="H186" s="39" t="str">
        <f t="shared" si="2"/>
        <v>Tốt</v>
      </c>
      <c r="I186" s="41"/>
    </row>
    <row r="187" spans="1:9" ht="16.5" customHeight="1">
      <c r="A187" s="39">
        <v>181</v>
      </c>
      <c r="B187" s="40">
        <v>44</v>
      </c>
      <c r="C187" s="18" t="s">
        <v>301</v>
      </c>
      <c r="D187" s="15" t="s">
        <v>7</v>
      </c>
      <c r="E187" s="59" t="s">
        <v>478</v>
      </c>
      <c r="F187" s="96" t="s">
        <v>261</v>
      </c>
      <c r="G187" s="39">
        <v>81</v>
      </c>
      <c r="H187" s="39" t="str">
        <f t="shared" si="2"/>
        <v>Tốt</v>
      </c>
      <c r="I187" s="41"/>
    </row>
    <row r="188" spans="1:9" ht="16.5" customHeight="1">
      <c r="A188" s="39">
        <v>182</v>
      </c>
      <c r="B188" s="40">
        <v>1</v>
      </c>
      <c r="C188" s="18" t="s">
        <v>195</v>
      </c>
      <c r="D188" s="14" t="s">
        <v>196</v>
      </c>
      <c r="E188" s="59" t="s">
        <v>479</v>
      </c>
      <c r="F188" s="96" t="s">
        <v>197</v>
      </c>
      <c r="G188" s="61">
        <v>93</v>
      </c>
      <c r="H188" s="39" t="str">
        <f t="shared" si="2"/>
        <v>Xuất sắc</v>
      </c>
      <c r="I188" s="41"/>
    </row>
    <row r="189" spans="1:9" ht="16.5" customHeight="1">
      <c r="A189" s="39">
        <v>183</v>
      </c>
      <c r="B189" s="44">
        <v>2</v>
      </c>
      <c r="C189" s="19" t="s">
        <v>198</v>
      </c>
      <c r="D189" s="15" t="s">
        <v>199</v>
      </c>
      <c r="E189" s="62" t="s">
        <v>480</v>
      </c>
      <c r="F189" s="96" t="s">
        <v>197</v>
      </c>
      <c r="G189" s="61">
        <v>81</v>
      </c>
      <c r="H189" s="39" t="str">
        <f t="shared" si="2"/>
        <v>Tốt</v>
      </c>
      <c r="I189" s="41"/>
    </row>
    <row r="190" spans="1:9" ht="16.5" customHeight="1">
      <c r="A190" s="39">
        <v>184</v>
      </c>
      <c r="B190" s="40">
        <v>3</v>
      </c>
      <c r="C190" s="18" t="s">
        <v>24</v>
      </c>
      <c r="D190" s="14" t="s">
        <v>43</v>
      </c>
      <c r="E190" s="59" t="s">
        <v>443</v>
      </c>
      <c r="F190" s="96" t="s">
        <v>197</v>
      </c>
      <c r="G190" s="61">
        <v>89</v>
      </c>
      <c r="H190" s="39" t="str">
        <f t="shared" si="2"/>
        <v>Tốt</v>
      </c>
      <c r="I190" s="41"/>
    </row>
    <row r="191" spans="1:9" ht="16.5" customHeight="1">
      <c r="A191" s="39">
        <v>185</v>
      </c>
      <c r="B191" s="44">
        <v>4</v>
      </c>
      <c r="C191" s="18" t="s">
        <v>75</v>
      </c>
      <c r="D191" s="14" t="s">
        <v>122</v>
      </c>
      <c r="E191" s="59" t="s">
        <v>481</v>
      </c>
      <c r="F191" s="96" t="s">
        <v>197</v>
      </c>
      <c r="G191" s="61">
        <v>92</v>
      </c>
      <c r="H191" s="39" t="str">
        <f t="shared" si="2"/>
        <v>Xuất sắc</v>
      </c>
      <c r="I191" s="41"/>
    </row>
    <row r="192" spans="1:9" ht="16.5" customHeight="1">
      <c r="A192" s="39">
        <v>186</v>
      </c>
      <c r="B192" s="40">
        <v>5</v>
      </c>
      <c r="C192" s="18" t="s">
        <v>108</v>
      </c>
      <c r="D192" s="14" t="s">
        <v>125</v>
      </c>
      <c r="E192" s="59" t="s">
        <v>482</v>
      </c>
      <c r="F192" s="96" t="s">
        <v>197</v>
      </c>
      <c r="G192" s="61">
        <v>70</v>
      </c>
      <c r="H192" s="39" t="str">
        <f t="shared" si="2"/>
        <v>Khá</v>
      </c>
      <c r="I192" s="41"/>
    </row>
    <row r="193" spans="1:9" ht="16.5" customHeight="1">
      <c r="A193" s="39">
        <v>187</v>
      </c>
      <c r="B193" s="44">
        <v>6</v>
      </c>
      <c r="C193" s="136" t="s">
        <v>200</v>
      </c>
      <c r="D193" s="20" t="s">
        <v>173</v>
      </c>
      <c r="E193" s="59" t="s">
        <v>483</v>
      </c>
      <c r="F193" s="96" t="s">
        <v>197</v>
      </c>
      <c r="G193" s="61">
        <v>75</v>
      </c>
      <c r="H193" s="39" t="str">
        <f t="shared" si="2"/>
        <v>Khá</v>
      </c>
      <c r="I193" s="41"/>
    </row>
    <row r="194" spans="1:9" ht="16.5" customHeight="1">
      <c r="A194" s="39">
        <v>188</v>
      </c>
      <c r="B194" s="40">
        <v>7</v>
      </c>
      <c r="C194" s="137" t="s">
        <v>201</v>
      </c>
      <c r="D194" s="16" t="s">
        <v>3</v>
      </c>
      <c r="E194" s="63" t="s">
        <v>484</v>
      </c>
      <c r="F194" s="96" t="s">
        <v>197</v>
      </c>
      <c r="G194" s="61">
        <v>88</v>
      </c>
      <c r="H194" s="39" t="str">
        <f t="shared" si="2"/>
        <v>Tốt</v>
      </c>
      <c r="I194" s="41"/>
    </row>
    <row r="195" spans="1:9" ht="16.5" customHeight="1">
      <c r="A195" s="39">
        <v>189</v>
      </c>
      <c r="B195" s="44">
        <v>8</v>
      </c>
      <c r="C195" s="18" t="s">
        <v>202</v>
      </c>
      <c r="D195" s="14" t="s">
        <v>203</v>
      </c>
      <c r="E195" s="59" t="s">
        <v>485</v>
      </c>
      <c r="F195" s="96" t="s">
        <v>197</v>
      </c>
      <c r="G195" s="61">
        <v>91</v>
      </c>
      <c r="H195" s="39" t="str">
        <f t="shared" si="2"/>
        <v>Xuất sắc</v>
      </c>
      <c r="I195" s="41"/>
    </row>
    <row r="196" spans="1:9" ht="16.5" customHeight="1">
      <c r="A196" s="39">
        <v>190</v>
      </c>
      <c r="B196" s="40">
        <v>9</v>
      </c>
      <c r="C196" s="18" t="s">
        <v>204</v>
      </c>
      <c r="D196" s="14" t="s">
        <v>203</v>
      </c>
      <c r="E196" s="59" t="s">
        <v>486</v>
      </c>
      <c r="F196" s="96" t="s">
        <v>197</v>
      </c>
      <c r="G196" s="61">
        <v>76</v>
      </c>
      <c r="H196" s="39" t="str">
        <f t="shared" si="2"/>
        <v>Khá</v>
      </c>
      <c r="I196" s="41"/>
    </row>
    <row r="197" spans="1:9" ht="16.5" customHeight="1">
      <c r="A197" s="39">
        <v>191</v>
      </c>
      <c r="B197" s="44">
        <v>10</v>
      </c>
      <c r="C197" s="18" t="s">
        <v>205</v>
      </c>
      <c r="D197" s="15" t="s">
        <v>4</v>
      </c>
      <c r="E197" s="59" t="s">
        <v>487</v>
      </c>
      <c r="F197" s="96" t="s">
        <v>197</v>
      </c>
      <c r="G197" s="61">
        <v>83</v>
      </c>
      <c r="H197" s="39" t="str">
        <f t="shared" si="2"/>
        <v>Tốt</v>
      </c>
      <c r="I197" s="41"/>
    </row>
    <row r="198" spans="1:9" ht="16.5" customHeight="1">
      <c r="A198" s="39">
        <v>192</v>
      </c>
      <c r="B198" s="40">
        <v>11</v>
      </c>
      <c r="C198" s="18" t="s">
        <v>75</v>
      </c>
      <c r="D198" s="15" t="s">
        <v>206</v>
      </c>
      <c r="E198" s="59" t="s">
        <v>488</v>
      </c>
      <c r="F198" s="96" t="s">
        <v>197</v>
      </c>
      <c r="G198" s="61">
        <v>81</v>
      </c>
      <c r="H198" s="39" t="str">
        <f t="shared" si="2"/>
        <v>Tốt</v>
      </c>
      <c r="I198" s="41"/>
    </row>
    <row r="199" spans="1:9" ht="16.5" customHeight="1">
      <c r="A199" s="39">
        <v>193</v>
      </c>
      <c r="B199" s="44">
        <v>12</v>
      </c>
      <c r="C199" s="137" t="s">
        <v>207</v>
      </c>
      <c r="D199" s="17" t="s">
        <v>208</v>
      </c>
      <c r="E199" s="63" t="s">
        <v>344</v>
      </c>
      <c r="F199" s="96" t="s">
        <v>197</v>
      </c>
      <c r="G199" s="61">
        <v>76</v>
      </c>
      <c r="H199" s="39" t="str">
        <f aca="true" t="shared" si="3" ref="H199:H255">IF(G199&lt;30,"Kém",IF(G199&lt;=49,"Yếu",IF(G199&lt;=59,"TB",IF(G199&lt;=69,"TBK",IF(G199&lt;=79,"Khá",IF(G199&lt;=89,"Tốt","Xuất sắc"))))))</f>
        <v>Khá</v>
      </c>
      <c r="I199" s="41"/>
    </row>
    <row r="200" spans="1:9" ht="16.5" customHeight="1">
      <c r="A200" s="39">
        <v>194</v>
      </c>
      <c r="B200" s="40">
        <v>13</v>
      </c>
      <c r="C200" s="18" t="s">
        <v>75</v>
      </c>
      <c r="D200" s="14" t="s">
        <v>209</v>
      </c>
      <c r="E200" s="59" t="s">
        <v>489</v>
      </c>
      <c r="F200" s="96" t="s">
        <v>197</v>
      </c>
      <c r="G200" s="61">
        <v>81</v>
      </c>
      <c r="H200" s="39" t="str">
        <f t="shared" si="3"/>
        <v>Tốt</v>
      </c>
      <c r="I200" s="41"/>
    </row>
    <row r="201" spans="1:9" ht="16.5" customHeight="1">
      <c r="A201" s="39">
        <v>195</v>
      </c>
      <c r="B201" s="44">
        <v>14</v>
      </c>
      <c r="C201" s="18" t="s">
        <v>75</v>
      </c>
      <c r="D201" s="15" t="s">
        <v>211</v>
      </c>
      <c r="E201" s="58" t="s">
        <v>490</v>
      </c>
      <c r="F201" s="96" t="s">
        <v>197</v>
      </c>
      <c r="G201" s="61">
        <v>83</v>
      </c>
      <c r="H201" s="39" t="str">
        <f t="shared" si="3"/>
        <v>Tốt</v>
      </c>
      <c r="I201" s="41"/>
    </row>
    <row r="202" spans="1:9" ht="16.5" customHeight="1">
      <c r="A202" s="39">
        <v>196</v>
      </c>
      <c r="B202" s="40">
        <v>15</v>
      </c>
      <c r="C202" s="18" t="s">
        <v>205</v>
      </c>
      <c r="D202" s="15" t="s">
        <v>212</v>
      </c>
      <c r="E202" s="59" t="s">
        <v>491</v>
      </c>
      <c r="F202" s="96" t="s">
        <v>197</v>
      </c>
      <c r="G202" s="61">
        <v>68</v>
      </c>
      <c r="H202" s="39" t="str">
        <f t="shared" si="3"/>
        <v>TBK</v>
      </c>
      <c r="I202" s="41"/>
    </row>
    <row r="203" spans="1:9" ht="16.5" customHeight="1">
      <c r="A203" s="39">
        <v>197</v>
      </c>
      <c r="B203" s="44">
        <v>16</v>
      </c>
      <c r="C203" s="18" t="s">
        <v>213</v>
      </c>
      <c r="D203" s="15" t="s">
        <v>7</v>
      </c>
      <c r="E203" s="59" t="s">
        <v>492</v>
      </c>
      <c r="F203" s="96" t="s">
        <v>197</v>
      </c>
      <c r="G203" s="61">
        <v>81</v>
      </c>
      <c r="H203" s="39" t="str">
        <f t="shared" si="3"/>
        <v>Tốt</v>
      </c>
      <c r="I203" s="41"/>
    </row>
    <row r="204" spans="1:9" ht="16.5" customHeight="1">
      <c r="A204" s="39">
        <v>198</v>
      </c>
      <c r="B204" s="40">
        <v>17</v>
      </c>
      <c r="C204" s="18" t="s">
        <v>215</v>
      </c>
      <c r="D204" s="14" t="s">
        <v>216</v>
      </c>
      <c r="E204" s="59" t="s">
        <v>493</v>
      </c>
      <c r="F204" s="96" t="s">
        <v>197</v>
      </c>
      <c r="G204" s="61">
        <v>91</v>
      </c>
      <c r="H204" s="39" t="str">
        <f t="shared" si="3"/>
        <v>Xuất sắc</v>
      </c>
      <c r="I204" s="41"/>
    </row>
    <row r="205" spans="1:9" ht="16.5" customHeight="1">
      <c r="A205" s="39">
        <v>199</v>
      </c>
      <c r="B205" s="44">
        <v>18</v>
      </c>
      <c r="C205" s="18" t="s">
        <v>213</v>
      </c>
      <c r="D205" s="14" t="s">
        <v>217</v>
      </c>
      <c r="E205" s="64" t="s">
        <v>342</v>
      </c>
      <c r="F205" s="96" t="s">
        <v>197</v>
      </c>
      <c r="G205" s="61">
        <v>91</v>
      </c>
      <c r="H205" s="39" t="str">
        <f t="shared" si="3"/>
        <v>Xuất sắc</v>
      </c>
      <c r="I205" s="41"/>
    </row>
    <row r="206" spans="1:9" ht="16.5" customHeight="1">
      <c r="A206" s="39">
        <v>200</v>
      </c>
      <c r="B206" s="40">
        <v>19</v>
      </c>
      <c r="C206" s="19" t="s">
        <v>218</v>
      </c>
      <c r="D206" s="15" t="s">
        <v>217</v>
      </c>
      <c r="E206" s="59" t="s">
        <v>494</v>
      </c>
      <c r="F206" s="96" t="s">
        <v>197</v>
      </c>
      <c r="G206" s="61">
        <v>83</v>
      </c>
      <c r="H206" s="39" t="str">
        <f t="shared" si="3"/>
        <v>Tốt</v>
      </c>
      <c r="I206" s="41"/>
    </row>
    <row r="207" spans="1:9" ht="16.5" customHeight="1">
      <c r="A207" s="39">
        <v>201</v>
      </c>
      <c r="B207" s="44">
        <v>20</v>
      </c>
      <c r="C207" s="25" t="s">
        <v>219</v>
      </c>
      <c r="D207" s="26" t="s">
        <v>25</v>
      </c>
      <c r="E207" s="59" t="s">
        <v>529</v>
      </c>
      <c r="F207" s="96" t="s">
        <v>197</v>
      </c>
      <c r="G207" s="61">
        <v>77</v>
      </c>
      <c r="H207" s="39" t="str">
        <f t="shared" si="3"/>
        <v>Khá</v>
      </c>
      <c r="I207" s="114" t="s">
        <v>535</v>
      </c>
    </row>
    <row r="208" spans="1:9" ht="16.5" customHeight="1">
      <c r="A208" s="39">
        <v>202</v>
      </c>
      <c r="B208" s="44">
        <v>1</v>
      </c>
      <c r="C208" s="18" t="s">
        <v>221</v>
      </c>
      <c r="D208" s="14" t="s">
        <v>35</v>
      </c>
      <c r="E208" s="59" t="s">
        <v>495</v>
      </c>
      <c r="F208" s="96" t="s">
        <v>220</v>
      </c>
      <c r="G208" s="61">
        <v>72</v>
      </c>
      <c r="H208" s="39" t="str">
        <f t="shared" si="3"/>
        <v>Khá</v>
      </c>
      <c r="I208" s="114"/>
    </row>
    <row r="209" spans="1:9" ht="16.5" customHeight="1">
      <c r="A209" s="39">
        <v>203</v>
      </c>
      <c r="B209" s="44">
        <v>2</v>
      </c>
      <c r="C209" s="18" t="s">
        <v>75</v>
      </c>
      <c r="D209" s="14" t="s">
        <v>222</v>
      </c>
      <c r="E209" s="58" t="s">
        <v>445</v>
      </c>
      <c r="F209" s="96" t="s">
        <v>220</v>
      </c>
      <c r="G209" s="61">
        <v>63</v>
      </c>
      <c r="H209" s="39" t="str">
        <f t="shared" si="3"/>
        <v>TBK</v>
      </c>
      <c r="I209" s="114"/>
    </row>
    <row r="210" spans="1:9" ht="16.5" customHeight="1">
      <c r="A210" s="39">
        <v>204</v>
      </c>
      <c r="B210" s="44">
        <v>3</v>
      </c>
      <c r="C210" s="18" t="s">
        <v>92</v>
      </c>
      <c r="D210" s="14" t="s">
        <v>222</v>
      </c>
      <c r="E210" s="59" t="s">
        <v>496</v>
      </c>
      <c r="F210" s="96" t="s">
        <v>220</v>
      </c>
      <c r="G210" s="61">
        <v>78</v>
      </c>
      <c r="H210" s="39" t="str">
        <f t="shared" si="3"/>
        <v>Khá</v>
      </c>
      <c r="I210" s="114"/>
    </row>
    <row r="211" spans="1:9" ht="16.5" customHeight="1">
      <c r="A211" s="39">
        <v>205</v>
      </c>
      <c r="B211" s="44">
        <v>4</v>
      </c>
      <c r="C211" s="18" t="s">
        <v>224</v>
      </c>
      <c r="D211" s="20" t="s">
        <v>55</v>
      </c>
      <c r="E211" s="58" t="s">
        <v>497</v>
      </c>
      <c r="F211" s="96" t="s">
        <v>220</v>
      </c>
      <c r="G211" s="61">
        <v>74</v>
      </c>
      <c r="H211" s="39" t="str">
        <f t="shared" si="3"/>
        <v>Khá</v>
      </c>
      <c r="I211" s="114" t="s">
        <v>535</v>
      </c>
    </row>
    <row r="212" spans="1:9" ht="16.5" customHeight="1">
      <c r="A212" s="39">
        <v>206</v>
      </c>
      <c r="B212" s="44">
        <v>5</v>
      </c>
      <c r="C212" s="18" t="s">
        <v>56</v>
      </c>
      <c r="D212" s="14" t="s">
        <v>173</v>
      </c>
      <c r="E212" s="59" t="s">
        <v>478</v>
      </c>
      <c r="F212" s="96" t="s">
        <v>220</v>
      </c>
      <c r="G212" s="66">
        <v>72</v>
      </c>
      <c r="H212" s="39" t="str">
        <f t="shared" si="3"/>
        <v>Khá</v>
      </c>
      <c r="I212" s="114"/>
    </row>
    <row r="213" spans="1:9" ht="16.5" customHeight="1">
      <c r="A213" s="39">
        <v>207</v>
      </c>
      <c r="B213" s="44">
        <v>6</v>
      </c>
      <c r="C213" s="18" t="s">
        <v>75</v>
      </c>
      <c r="D213" s="14" t="s">
        <v>57</v>
      </c>
      <c r="E213" s="59" t="s">
        <v>498</v>
      </c>
      <c r="F213" s="96" t="s">
        <v>220</v>
      </c>
      <c r="G213" s="66">
        <v>72</v>
      </c>
      <c r="H213" s="39" t="str">
        <f t="shared" si="3"/>
        <v>Khá</v>
      </c>
      <c r="I213" s="41"/>
    </row>
    <row r="214" spans="1:9" ht="16.5" customHeight="1">
      <c r="A214" s="39">
        <v>208</v>
      </c>
      <c r="B214" s="44">
        <v>7</v>
      </c>
      <c r="C214" s="18" t="s">
        <v>225</v>
      </c>
      <c r="D214" s="14" t="s">
        <v>226</v>
      </c>
      <c r="E214" s="58" t="s">
        <v>499</v>
      </c>
      <c r="F214" s="96" t="s">
        <v>220</v>
      </c>
      <c r="G214" s="61">
        <v>72</v>
      </c>
      <c r="H214" s="39" t="str">
        <f t="shared" si="3"/>
        <v>Khá</v>
      </c>
      <c r="I214" s="41"/>
    </row>
    <row r="215" spans="1:9" ht="16.5" customHeight="1">
      <c r="A215" s="39">
        <v>209</v>
      </c>
      <c r="B215" s="44">
        <v>8</v>
      </c>
      <c r="C215" s="18" t="s">
        <v>227</v>
      </c>
      <c r="D215" s="15" t="s">
        <v>3</v>
      </c>
      <c r="E215" s="59" t="s">
        <v>471</v>
      </c>
      <c r="F215" s="96" t="s">
        <v>220</v>
      </c>
      <c r="G215" s="61">
        <v>80</v>
      </c>
      <c r="H215" s="39" t="str">
        <f t="shared" si="3"/>
        <v>Tốt</v>
      </c>
      <c r="I215" s="41"/>
    </row>
    <row r="216" spans="1:9" ht="16.5" customHeight="1">
      <c r="A216" s="39">
        <v>210</v>
      </c>
      <c r="B216" s="44">
        <v>9</v>
      </c>
      <c r="C216" s="18" t="s">
        <v>228</v>
      </c>
      <c r="D216" s="15" t="s">
        <v>3</v>
      </c>
      <c r="E216" s="58" t="s">
        <v>417</v>
      </c>
      <c r="F216" s="96" t="s">
        <v>220</v>
      </c>
      <c r="G216" s="61">
        <v>87</v>
      </c>
      <c r="H216" s="39" t="str">
        <f t="shared" si="3"/>
        <v>Tốt</v>
      </c>
      <c r="I216" s="41"/>
    </row>
    <row r="217" spans="1:9" ht="16.5" customHeight="1">
      <c r="A217" s="39">
        <v>211</v>
      </c>
      <c r="B217" s="44">
        <v>10</v>
      </c>
      <c r="C217" s="18" t="s">
        <v>229</v>
      </c>
      <c r="D217" s="15" t="s">
        <v>4</v>
      </c>
      <c r="E217" s="59" t="s">
        <v>500</v>
      </c>
      <c r="F217" s="96" t="s">
        <v>220</v>
      </c>
      <c r="G217" s="61">
        <v>76</v>
      </c>
      <c r="H217" s="39" t="str">
        <f t="shared" si="3"/>
        <v>Khá</v>
      </c>
      <c r="I217" s="41"/>
    </row>
    <row r="218" spans="1:9" ht="16.5" customHeight="1">
      <c r="A218" s="39">
        <v>212</v>
      </c>
      <c r="B218" s="44">
        <v>11</v>
      </c>
      <c r="C218" s="18" t="s">
        <v>30</v>
      </c>
      <c r="D218" s="15" t="s">
        <v>10</v>
      </c>
      <c r="E218" s="59" t="s">
        <v>336</v>
      </c>
      <c r="F218" s="96" t="s">
        <v>220</v>
      </c>
      <c r="G218" s="61">
        <v>74</v>
      </c>
      <c r="H218" s="39" t="str">
        <f t="shared" si="3"/>
        <v>Khá</v>
      </c>
      <c r="I218" s="41"/>
    </row>
    <row r="219" spans="1:9" ht="16.5" customHeight="1">
      <c r="A219" s="39">
        <v>213</v>
      </c>
      <c r="B219" s="44">
        <v>12</v>
      </c>
      <c r="C219" s="18" t="s">
        <v>230</v>
      </c>
      <c r="D219" s="14" t="s">
        <v>80</v>
      </c>
      <c r="E219" s="67" t="s">
        <v>501</v>
      </c>
      <c r="F219" s="96" t="s">
        <v>220</v>
      </c>
      <c r="G219" s="61">
        <v>90</v>
      </c>
      <c r="H219" s="39" t="str">
        <f t="shared" si="3"/>
        <v>Xuất sắc</v>
      </c>
      <c r="I219" s="41"/>
    </row>
    <row r="220" spans="1:9" ht="16.5" customHeight="1">
      <c r="A220" s="39">
        <v>214</v>
      </c>
      <c r="B220" s="44">
        <v>13</v>
      </c>
      <c r="C220" s="19" t="s">
        <v>231</v>
      </c>
      <c r="D220" s="15" t="s">
        <v>13</v>
      </c>
      <c r="E220" s="88" t="s">
        <v>502</v>
      </c>
      <c r="F220" s="96" t="s">
        <v>220</v>
      </c>
      <c r="G220" s="61">
        <v>70</v>
      </c>
      <c r="H220" s="39" t="str">
        <f t="shared" si="3"/>
        <v>Khá</v>
      </c>
      <c r="I220" s="41"/>
    </row>
    <row r="221" spans="1:9" ht="16.5" customHeight="1">
      <c r="A221" s="39">
        <v>215</v>
      </c>
      <c r="B221" s="44">
        <v>14</v>
      </c>
      <c r="C221" s="18" t="s">
        <v>232</v>
      </c>
      <c r="D221" s="14" t="s">
        <v>233</v>
      </c>
      <c r="E221" s="67" t="s">
        <v>503</v>
      </c>
      <c r="F221" s="96" t="s">
        <v>220</v>
      </c>
      <c r="G221" s="65">
        <v>90</v>
      </c>
      <c r="H221" s="39" t="str">
        <f t="shared" si="3"/>
        <v>Xuất sắc</v>
      </c>
      <c r="I221" s="41"/>
    </row>
    <row r="222" spans="1:9" ht="16.5" customHeight="1">
      <c r="A222" s="39">
        <v>216</v>
      </c>
      <c r="B222" s="44">
        <v>15</v>
      </c>
      <c r="C222" s="18" t="s">
        <v>234</v>
      </c>
      <c r="D222" s="14" t="s">
        <v>235</v>
      </c>
      <c r="E222" s="67" t="s">
        <v>397</v>
      </c>
      <c r="F222" s="96" t="s">
        <v>220</v>
      </c>
      <c r="G222" s="61">
        <v>80</v>
      </c>
      <c r="H222" s="39" t="str">
        <f t="shared" si="3"/>
        <v>Tốt</v>
      </c>
      <c r="I222" s="41"/>
    </row>
    <row r="223" spans="1:9" ht="16.5" customHeight="1">
      <c r="A223" s="39">
        <v>217</v>
      </c>
      <c r="B223" s="44">
        <v>16</v>
      </c>
      <c r="C223" s="18" t="s">
        <v>34</v>
      </c>
      <c r="D223" s="14" t="s">
        <v>97</v>
      </c>
      <c r="E223" s="68" t="s">
        <v>504</v>
      </c>
      <c r="F223" s="96" t="s">
        <v>220</v>
      </c>
      <c r="G223" s="61">
        <v>70</v>
      </c>
      <c r="H223" s="39" t="str">
        <f t="shared" si="3"/>
        <v>Khá</v>
      </c>
      <c r="I223" s="41"/>
    </row>
    <row r="224" spans="1:9" ht="16.5" customHeight="1">
      <c r="A224" s="39">
        <v>218</v>
      </c>
      <c r="B224" s="44">
        <v>1</v>
      </c>
      <c r="C224" s="138" t="s">
        <v>124</v>
      </c>
      <c r="D224" s="21" t="s">
        <v>17</v>
      </c>
      <c r="E224" s="58" t="s">
        <v>372</v>
      </c>
      <c r="F224" s="96" t="s">
        <v>260</v>
      </c>
      <c r="G224" s="24">
        <v>75</v>
      </c>
      <c r="H224" s="39" t="str">
        <f t="shared" si="3"/>
        <v>Khá</v>
      </c>
      <c r="I224" s="41"/>
    </row>
    <row r="225" spans="1:9" ht="16.5" customHeight="1">
      <c r="A225" s="39">
        <v>219</v>
      </c>
      <c r="B225" s="44">
        <v>2</v>
      </c>
      <c r="C225" s="139" t="s">
        <v>61</v>
      </c>
      <c r="D225" s="22" t="s">
        <v>236</v>
      </c>
      <c r="E225" s="58" t="s">
        <v>505</v>
      </c>
      <c r="F225" s="96" t="s">
        <v>260</v>
      </c>
      <c r="G225" s="70">
        <v>86</v>
      </c>
      <c r="H225" s="39" t="str">
        <f t="shared" si="3"/>
        <v>Tốt</v>
      </c>
      <c r="I225" s="41"/>
    </row>
    <row r="226" spans="1:9" ht="16.5" customHeight="1">
      <c r="A226" s="39">
        <v>220</v>
      </c>
      <c r="B226" s="44">
        <v>3</v>
      </c>
      <c r="C226" s="139" t="s">
        <v>237</v>
      </c>
      <c r="D226" s="22" t="s">
        <v>238</v>
      </c>
      <c r="E226" s="58" t="s">
        <v>506</v>
      </c>
      <c r="F226" s="96" t="s">
        <v>260</v>
      </c>
      <c r="G226" s="24">
        <v>86</v>
      </c>
      <c r="H226" s="39" t="str">
        <f t="shared" si="3"/>
        <v>Tốt</v>
      </c>
      <c r="I226" s="41"/>
    </row>
    <row r="227" spans="1:9" ht="16.5" customHeight="1">
      <c r="A227" s="39">
        <v>221</v>
      </c>
      <c r="B227" s="44">
        <v>4</v>
      </c>
      <c r="C227" s="139" t="s">
        <v>22</v>
      </c>
      <c r="D227" s="22" t="s">
        <v>39</v>
      </c>
      <c r="E227" s="58" t="s">
        <v>507</v>
      </c>
      <c r="F227" s="96" t="s">
        <v>260</v>
      </c>
      <c r="G227" s="24">
        <v>76</v>
      </c>
      <c r="H227" s="39" t="str">
        <f t="shared" si="3"/>
        <v>Khá</v>
      </c>
      <c r="I227" s="41"/>
    </row>
    <row r="228" spans="1:9" ht="16.5" customHeight="1">
      <c r="A228" s="39">
        <v>222</v>
      </c>
      <c r="B228" s="44">
        <v>5</v>
      </c>
      <c r="C228" s="139" t="s">
        <v>61</v>
      </c>
      <c r="D228" s="22" t="s">
        <v>41</v>
      </c>
      <c r="E228" s="58" t="s">
        <v>508</v>
      </c>
      <c r="F228" s="96" t="s">
        <v>260</v>
      </c>
      <c r="G228" s="24">
        <v>72</v>
      </c>
      <c r="H228" s="39" t="str">
        <f t="shared" si="3"/>
        <v>Khá</v>
      </c>
      <c r="I228" s="41"/>
    </row>
    <row r="229" spans="1:9" ht="16.5" customHeight="1">
      <c r="A229" s="39">
        <v>223</v>
      </c>
      <c r="B229" s="44">
        <v>6</v>
      </c>
      <c r="C229" s="139" t="s">
        <v>53</v>
      </c>
      <c r="D229" s="21" t="s">
        <v>8</v>
      </c>
      <c r="E229" s="58" t="s">
        <v>509</v>
      </c>
      <c r="F229" s="96" t="s">
        <v>260</v>
      </c>
      <c r="G229" s="24">
        <v>82</v>
      </c>
      <c r="H229" s="39" t="str">
        <f t="shared" si="3"/>
        <v>Tốt</v>
      </c>
      <c r="I229" s="41"/>
    </row>
    <row r="230" spans="1:9" ht="16.5" customHeight="1">
      <c r="A230" s="39">
        <v>224</v>
      </c>
      <c r="B230" s="44">
        <v>7</v>
      </c>
      <c r="C230" s="140" t="s">
        <v>239</v>
      </c>
      <c r="D230" s="28" t="s">
        <v>6</v>
      </c>
      <c r="E230" s="59" t="s">
        <v>510</v>
      </c>
      <c r="F230" s="96" t="s">
        <v>260</v>
      </c>
      <c r="G230" s="24">
        <v>91</v>
      </c>
      <c r="H230" s="39" t="str">
        <f t="shared" si="3"/>
        <v>Xuất sắc</v>
      </c>
      <c r="I230" s="41"/>
    </row>
    <row r="231" spans="1:9" ht="16.5" customHeight="1">
      <c r="A231" s="39">
        <v>225</v>
      </c>
      <c r="B231" s="44">
        <v>8</v>
      </c>
      <c r="C231" s="139" t="s">
        <v>240</v>
      </c>
      <c r="D231" s="22" t="s">
        <v>47</v>
      </c>
      <c r="E231" s="59" t="s">
        <v>511</v>
      </c>
      <c r="F231" s="96" t="s">
        <v>260</v>
      </c>
      <c r="G231" s="24">
        <v>77</v>
      </c>
      <c r="H231" s="39" t="str">
        <f t="shared" si="3"/>
        <v>Khá</v>
      </c>
      <c r="I231" s="71"/>
    </row>
    <row r="232" spans="1:9" ht="16.5" customHeight="1">
      <c r="A232" s="39">
        <v>226</v>
      </c>
      <c r="B232" s="44">
        <v>9</v>
      </c>
      <c r="C232" s="139" t="s">
        <v>145</v>
      </c>
      <c r="D232" s="22" t="s">
        <v>55</v>
      </c>
      <c r="E232" s="58" t="s">
        <v>506</v>
      </c>
      <c r="F232" s="96" t="s">
        <v>260</v>
      </c>
      <c r="G232" s="24">
        <v>84</v>
      </c>
      <c r="H232" s="39" t="str">
        <f t="shared" si="3"/>
        <v>Tốt</v>
      </c>
      <c r="I232" s="71"/>
    </row>
    <row r="233" spans="1:9" ht="16.5" customHeight="1">
      <c r="A233" s="39">
        <v>227</v>
      </c>
      <c r="B233" s="44">
        <v>10</v>
      </c>
      <c r="C233" s="139" t="s">
        <v>131</v>
      </c>
      <c r="D233" s="22" t="s">
        <v>125</v>
      </c>
      <c r="E233" s="58" t="s">
        <v>512</v>
      </c>
      <c r="F233" s="96" t="s">
        <v>260</v>
      </c>
      <c r="G233" s="24">
        <v>86</v>
      </c>
      <c r="H233" s="39" t="str">
        <f t="shared" si="3"/>
        <v>Tốt</v>
      </c>
      <c r="I233" s="71"/>
    </row>
    <row r="234" spans="1:9" ht="16.5" customHeight="1">
      <c r="A234" s="39">
        <v>228</v>
      </c>
      <c r="B234" s="44">
        <v>11</v>
      </c>
      <c r="C234" s="139" t="s">
        <v>142</v>
      </c>
      <c r="D234" s="21" t="s">
        <v>14</v>
      </c>
      <c r="E234" s="59" t="s">
        <v>344</v>
      </c>
      <c r="F234" s="96" t="s">
        <v>260</v>
      </c>
      <c r="G234" s="24">
        <v>70</v>
      </c>
      <c r="H234" s="39" t="str">
        <f t="shared" si="3"/>
        <v>Khá</v>
      </c>
      <c r="I234" s="71"/>
    </row>
    <row r="235" spans="1:9" ht="16.5" customHeight="1">
      <c r="A235" s="39">
        <v>229</v>
      </c>
      <c r="B235" s="44">
        <v>12</v>
      </c>
      <c r="C235" s="139" t="s">
        <v>241</v>
      </c>
      <c r="D235" s="22" t="s">
        <v>242</v>
      </c>
      <c r="E235" s="59" t="s">
        <v>506</v>
      </c>
      <c r="F235" s="96" t="s">
        <v>260</v>
      </c>
      <c r="G235" s="24">
        <v>81</v>
      </c>
      <c r="H235" s="39" t="str">
        <f t="shared" si="3"/>
        <v>Tốt</v>
      </c>
      <c r="I235" s="71"/>
    </row>
    <row r="236" spans="1:9" ht="16.5" customHeight="1">
      <c r="A236" s="39">
        <v>230</v>
      </c>
      <c r="B236" s="44">
        <v>13</v>
      </c>
      <c r="C236" s="139" t="s">
        <v>243</v>
      </c>
      <c r="D236" s="22" t="s">
        <v>244</v>
      </c>
      <c r="E236" s="58" t="s">
        <v>513</v>
      </c>
      <c r="F236" s="96" t="s">
        <v>260</v>
      </c>
      <c r="G236" s="24">
        <v>72</v>
      </c>
      <c r="H236" s="39" t="str">
        <f t="shared" si="3"/>
        <v>Khá</v>
      </c>
      <c r="I236" s="71"/>
    </row>
    <row r="237" spans="1:9" s="31" customFormat="1" ht="16.5" customHeight="1">
      <c r="A237" s="39">
        <v>231</v>
      </c>
      <c r="B237" s="44">
        <v>14</v>
      </c>
      <c r="C237" s="139" t="s">
        <v>245</v>
      </c>
      <c r="D237" s="22" t="s">
        <v>72</v>
      </c>
      <c r="E237" s="59" t="s">
        <v>514</v>
      </c>
      <c r="F237" s="96" t="s">
        <v>260</v>
      </c>
      <c r="G237" s="24">
        <v>75</v>
      </c>
      <c r="H237" s="39" t="str">
        <f t="shared" si="3"/>
        <v>Khá</v>
      </c>
      <c r="I237" s="71"/>
    </row>
    <row r="238" spans="1:9" ht="16.5" customHeight="1">
      <c r="A238" s="39">
        <v>232</v>
      </c>
      <c r="B238" s="44">
        <v>15</v>
      </c>
      <c r="C238" s="139" t="s">
        <v>246</v>
      </c>
      <c r="D238" s="21" t="s">
        <v>10</v>
      </c>
      <c r="E238" s="58" t="s">
        <v>515</v>
      </c>
      <c r="F238" s="96" t="s">
        <v>260</v>
      </c>
      <c r="G238" s="24">
        <v>86</v>
      </c>
      <c r="H238" s="39" t="str">
        <f t="shared" si="3"/>
        <v>Tốt</v>
      </c>
      <c r="I238" s="71"/>
    </row>
    <row r="239" spans="1:9" ht="16.5" customHeight="1">
      <c r="A239" s="39">
        <v>233</v>
      </c>
      <c r="B239" s="44">
        <v>16</v>
      </c>
      <c r="C239" s="139" t="s">
        <v>247</v>
      </c>
      <c r="D239" s="22" t="s">
        <v>248</v>
      </c>
      <c r="E239" s="59" t="s">
        <v>516</v>
      </c>
      <c r="F239" s="96" t="s">
        <v>260</v>
      </c>
      <c r="G239" s="24">
        <v>91</v>
      </c>
      <c r="H239" s="39" t="str">
        <f t="shared" si="3"/>
        <v>Xuất sắc</v>
      </c>
      <c r="I239" s="71"/>
    </row>
    <row r="240" spans="1:9" ht="16.5" customHeight="1">
      <c r="A240" s="39">
        <v>234</v>
      </c>
      <c r="B240" s="44">
        <v>17</v>
      </c>
      <c r="C240" s="139" t="s">
        <v>121</v>
      </c>
      <c r="D240" s="22" t="s">
        <v>249</v>
      </c>
      <c r="E240" s="58" t="s">
        <v>424</v>
      </c>
      <c r="F240" s="96" t="s">
        <v>260</v>
      </c>
      <c r="G240" s="24">
        <v>81</v>
      </c>
      <c r="H240" s="39" t="str">
        <f t="shared" si="3"/>
        <v>Tốt</v>
      </c>
      <c r="I240" s="71"/>
    </row>
    <row r="241" spans="1:9" ht="16.5" customHeight="1">
      <c r="A241" s="39">
        <v>235</v>
      </c>
      <c r="B241" s="44">
        <v>18</v>
      </c>
      <c r="C241" s="139" t="s">
        <v>250</v>
      </c>
      <c r="D241" s="21" t="s">
        <v>11</v>
      </c>
      <c r="E241" s="58" t="s">
        <v>517</v>
      </c>
      <c r="F241" s="96" t="s">
        <v>260</v>
      </c>
      <c r="G241" s="24">
        <v>82</v>
      </c>
      <c r="H241" s="39" t="str">
        <f t="shared" si="3"/>
        <v>Tốt</v>
      </c>
      <c r="I241" s="71"/>
    </row>
    <row r="242" spans="1:9" ht="16.5" customHeight="1">
      <c r="A242" s="39">
        <v>236</v>
      </c>
      <c r="B242" s="44">
        <v>19</v>
      </c>
      <c r="C242" s="140" t="s">
        <v>84</v>
      </c>
      <c r="D242" s="27" t="s">
        <v>251</v>
      </c>
      <c r="E242" s="58" t="s">
        <v>464</v>
      </c>
      <c r="F242" s="96" t="s">
        <v>260</v>
      </c>
      <c r="G242" s="24">
        <v>61</v>
      </c>
      <c r="H242" s="39" t="str">
        <f t="shared" si="3"/>
        <v>TBK</v>
      </c>
      <c r="I242" s="71"/>
    </row>
    <row r="243" spans="1:9" ht="16.5" customHeight="1">
      <c r="A243" s="39">
        <v>237</v>
      </c>
      <c r="B243" s="44">
        <v>20</v>
      </c>
      <c r="C243" s="140" t="s">
        <v>61</v>
      </c>
      <c r="D243" s="27" t="s">
        <v>252</v>
      </c>
      <c r="E243" s="58" t="s">
        <v>518</v>
      </c>
      <c r="F243" s="96" t="s">
        <v>260</v>
      </c>
      <c r="G243" s="24">
        <v>80</v>
      </c>
      <c r="H243" s="39" t="str">
        <f t="shared" si="3"/>
        <v>Tốt</v>
      </c>
      <c r="I243" s="71"/>
    </row>
    <row r="244" spans="1:9" ht="16.5" customHeight="1">
      <c r="A244" s="39">
        <v>238</v>
      </c>
      <c r="B244" s="44">
        <v>21</v>
      </c>
      <c r="C244" s="140" t="s">
        <v>253</v>
      </c>
      <c r="D244" s="28" t="s">
        <v>254</v>
      </c>
      <c r="E244" s="58" t="s">
        <v>519</v>
      </c>
      <c r="F244" s="96" t="s">
        <v>260</v>
      </c>
      <c r="G244" s="24">
        <v>91</v>
      </c>
      <c r="H244" s="39" t="str">
        <f t="shared" si="3"/>
        <v>Xuất sắc</v>
      </c>
      <c r="I244" s="71"/>
    </row>
    <row r="245" spans="1:9" ht="16.5" customHeight="1">
      <c r="A245" s="39">
        <v>239</v>
      </c>
      <c r="B245" s="44">
        <v>22</v>
      </c>
      <c r="C245" s="140" t="s">
        <v>24</v>
      </c>
      <c r="D245" s="27" t="s">
        <v>538</v>
      </c>
      <c r="E245" s="58" t="s">
        <v>520</v>
      </c>
      <c r="F245" s="96" t="s">
        <v>260</v>
      </c>
      <c r="G245" s="24">
        <v>90</v>
      </c>
      <c r="H245" s="39" t="str">
        <f t="shared" si="3"/>
        <v>Xuất sắc</v>
      </c>
      <c r="I245" s="71"/>
    </row>
    <row r="246" spans="1:9" ht="16.5" customHeight="1">
      <c r="A246" s="39">
        <v>240</v>
      </c>
      <c r="B246" s="44">
        <v>23</v>
      </c>
      <c r="C246" s="140" t="s">
        <v>255</v>
      </c>
      <c r="D246" s="27" t="s">
        <v>134</v>
      </c>
      <c r="E246" s="58" t="s">
        <v>521</v>
      </c>
      <c r="F246" s="96" t="s">
        <v>260</v>
      </c>
      <c r="G246" s="24">
        <v>81</v>
      </c>
      <c r="H246" s="39" t="str">
        <f t="shared" si="3"/>
        <v>Tốt</v>
      </c>
      <c r="I246" s="71"/>
    </row>
    <row r="247" spans="1:9" ht="16.5" customHeight="1">
      <c r="A247" s="39">
        <v>241</v>
      </c>
      <c r="B247" s="44">
        <v>24</v>
      </c>
      <c r="C247" s="140" t="s">
        <v>22</v>
      </c>
      <c r="D247" s="27" t="s">
        <v>256</v>
      </c>
      <c r="E247" s="59" t="s">
        <v>522</v>
      </c>
      <c r="F247" s="96" t="s">
        <v>260</v>
      </c>
      <c r="G247" s="24">
        <v>81</v>
      </c>
      <c r="H247" s="39" t="str">
        <f t="shared" si="3"/>
        <v>Tốt</v>
      </c>
      <c r="I247" s="71"/>
    </row>
    <row r="248" spans="1:9" ht="16.5" customHeight="1">
      <c r="A248" s="39">
        <v>242</v>
      </c>
      <c r="B248" s="44">
        <v>25</v>
      </c>
      <c r="C248" s="140" t="s">
        <v>22</v>
      </c>
      <c r="D248" s="27" t="s">
        <v>79</v>
      </c>
      <c r="E248" s="59" t="s">
        <v>523</v>
      </c>
      <c r="F248" s="96" t="s">
        <v>260</v>
      </c>
      <c r="G248" s="24">
        <v>70</v>
      </c>
      <c r="H248" s="39" t="str">
        <f t="shared" si="3"/>
        <v>Khá</v>
      </c>
      <c r="I248" s="71"/>
    </row>
    <row r="249" spans="1:9" ht="16.5" customHeight="1">
      <c r="A249" s="39">
        <v>243</v>
      </c>
      <c r="B249" s="44">
        <v>26</v>
      </c>
      <c r="C249" s="141" t="s">
        <v>128</v>
      </c>
      <c r="D249" s="28" t="s">
        <v>210</v>
      </c>
      <c r="E249" s="59" t="s">
        <v>524</v>
      </c>
      <c r="F249" s="96" t="s">
        <v>260</v>
      </c>
      <c r="G249" s="24">
        <v>73</v>
      </c>
      <c r="H249" s="39" t="str">
        <f t="shared" si="3"/>
        <v>Khá</v>
      </c>
      <c r="I249" s="71"/>
    </row>
    <row r="250" spans="1:9" ht="16.5" customHeight="1">
      <c r="A250" s="39">
        <v>244</v>
      </c>
      <c r="B250" s="44">
        <v>27</v>
      </c>
      <c r="C250" s="140" t="s">
        <v>241</v>
      </c>
      <c r="D250" s="27" t="s">
        <v>141</v>
      </c>
      <c r="E250" s="59" t="s">
        <v>499</v>
      </c>
      <c r="F250" s="96" t="s">
        <v>260</v>
      </c>
      <c r="G250" s="24">
        <v>81</v>
      </c>
      <c r="H250" s="39" t="str">
        <f t="shared" si="3"/>
        <v>Tốt</v>
      </c>
      <c r="I250" s="71"/>
    </row>
    <row r="251" spans="1:9" ht="16.5" customHeight="1">
      <c r="A251" s="39">
        <v>245</v>
      </c>
      <c r="B251" s="44">
        <v>28</v>
      </c>
      <c r="C251" s="140" t="s">
        <v>257</v>
      </c>
      <c r="D251" s="27" t="s">
        <v>144</v>
      </c>
      <c r="E251" s="59" t="s">
        <v>380</v>
      </c>
      <c r="F251" s="96" t="s">
        <v>260</v>
      </c>
      <c r="G251" s="24">
        <v>79</v>
      </c>
      <c r="H251" s="39" t="str">
        <f t="shared" si="3"/>
        <v>Khá</v>
      </c>
      <c r="I251" s="72"/>
    </row>
    <row r="252" spans="1:9" ht="16.5" customHeight="1">
      <c r="A252" s="39">
        <v>246</v>
      </c>
      <c r="B252" s="44">
        <v>29</v>
      </c>
      <c r="C252" s="140" t="s">
        <v>258</v>
      </c>
      <c r="D252" s="28" t="s">
        <v>147</v>
      </c>
      <c r="E252" s="59" t="s">
        <v>525</v>
      </c>
      <c r="F252" s="96" t="s">
        <v>260</v>
      </c>
      <c r="G252" s="24">
        <v>77</v>
      </c>
      <c r="H252" s="39" t="str">
        <f t="shared" si="3"/>
        <v>Khá</v>
      </c>
      <c r="I252" s="73"/>
    </row>
    <row r="253" spans="1:9" ht="16.5" customHeight="1">
      <c r="A253" s="39">
        <v>247</v>
      </c>
      <c r="B253" s="44">
        <v>30</v>
      </c>
      <c r="C253" s="140" t="s">
        <v>170</v>
      </c>
      <c r="D253" s="27" t="s">
        <v>233</v>
      </c>
      <c r="E253" s="59" t="s">
        <v>526</v>
      </c>
      <c r="F253" s="96" t="s">
        <v>260</v>
      </c>
      <c r="G253" s="24">
        <v>77</v>
      </c>
      <c r="H253" s="39" t="str">
        <f t="shared" si="3"/>
        <v>Khá</v>
      </c>
      <c r="I253" s="72"/>
    </row>
    <row r="254" spans="1:9" ht="16.5" customHeight="1">
      <c r="A254" s="39">
        <v>248</v>
      </c>
      <c r="B254" s="44">
        <v>31</v>
      </c>
      <c r="C254" s="140" t="s">
        <v>22</v>
      </c>
      <c r="D254" s="27" t="s">
        <v>233</v>
      </c>
      <c r="E254" s="58" t="s">
        <v>527</v>
      </c>
      <c r="F254" s="96" t="s">
        <v>260</v>
      </c>
      <c r="G254" s="24">
        <v>81</v>
      </c>
      <c r="H254" s="39" t="str">
        <f t="shared" si="3"/>
        <v>Tốt</v>
      </c>
      <c r="I254" s="72"/>
    </row>
    <row r="255" spans="1:10" ht="16.5" customHeight="1">
      <c r="A255" s="53">
        <v>249</v>
      </c>
      <c r="B255" s="51">
        <v>32</v>
      </c>
      <c r="C255" s="142" t="s">
        <v>259</v>
      </c>
      <c r="D255" s="46" t="s">
        <v>94</v>
      </c>
      <c r="E255" s="74" t="s">
        <v>528</v>
      </c>
      <c r="F255" s="97" t="s">
        <v>260</v>
      </c>
      <c r="G255" s="69">
        <v>62</v>
      </c>
      <c r="H255" s="53" t="str">
        <f t="shared" si="3"/>
        <v>TBK</v>
      </c>
      <c r="I255" s="113"/>
      <c r="J255" s="125"/>
    </row>
    <row r="256" spans="5:10" s="49" customFormat="1" ht="31.5" customHeight="1">
      <c r="E256" s="50"/>
      <c r="F256" s="85"/>
      <c r="G256" s="169" t="s">
        <v>539</v>
      </c>
      <c r="H256" s="169"/>
      <c r="I256" s="169"/>
      <c r="J256" s="103"/>
    </row>
    <row r="257" spans="1:10" s="84" customFormat="1" ht="17.25" customHeight="1">
      <c r="A257" s="166" t="s">
        <v>530</v>
      </c>
      <c r="B257" s="167"/>
      <c r="C257" s="167"/>
      <c r="D257" s="167"/>
      <c r="E257" s="83"/>
      <c r="F257" s="86"/>
      <c r="G257" s="166" t="s">
        <v>313</v>
      </c>
      <c r="H257" s="166"/>
      <c r="I257" s="166"/>
      <c r="J257" s="102"/>
    </row>
    <row r="258" ht="15.75">
      <c r="F258" s="85"/>
    </row>
    <row r="259" ht="15.75">
      <c r="F259" s="85"/>
    </row>
    <row r="260" spans="1:10" s="45" customFormat="1" ht="27.75" customHeight="1">
      <c r="A260" s="165" t="s">
        <v>531</v>
      </c>
      <c r="B260" s="168"/>
      <c r="C260" s="168"/>
      <c r="D260" s="168"/>
      <c r="E260" s="30"/>
      <c r="F260" s="86"/>
      <c r="G260" s="165" t="s">
        <v>314</v>
      </c>
      <c r="H260" s="165"/>
      <c r="I260" s="165"/>
      <c r="J260" s="101"/>
    </row>
  </sheetData>
  <sheetProtection/>
  <mergeCells count="11">
    <mergeCell ref="A257:D257"/>
    <mergeCell ref="A260:D260"/>
    <mergeCell ref="G256:I256"/>
    <mergeCell ref="G257:I257"/>
    <mergeCell ref="G260:I260"/>
    <mergeCell ref="A1:D1"/>
    <mergeCell ref="A2:D2"/>
    <mergeCell ref="A3:D3"/>
    <mergeCell ref="A4:I4"/>
    <mergeCell ref="E1:I1"/>
    <mergeCell ref="E2:I2"/>
  </mergeCells>
  <printOptions horizontalCentered="1"/>
  <pageMargins left="0.5" right="0" top="0.45" bottom="0.4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9"/>
  <sheetViews>
    <sheetView zoomScalePageLayoutView="0" workbookViewId="0" topLeftCell="A238">
      <selection activeCell="H252" sqref="H252"/>
    </sheetView>
  </sheetViews>
  <sheetFormatPr defaultColWidth="8.796875" defaultRowHeight="15"/>
  <cols>
    <col min="1" max="1" width="4.59765625" style="32" customWidth="1"/>
    <col min="2" max="2" width="4.69921875" style="32" customWidth="1"/>
    <col min="3" max="3" width="14.69921875" style="32" customWidth="1"/>
    <col min="4" max="4" width="7.8984375" style="32" customWidth="1"/>
    <col min="5" max="5" width="11.09765625" style="33" customWidth="1"/>
    <col min="6" max="6" width="10.5" style="98" customWidth="1"/>
    <col min="7" max="7" width="6.09765625" style="32" customWidth="1"/>
    <col min="8" max="8" width="9.69921875" style="32" customWidth="1"/>
    <col min="9" max="9" width="13.3984375" style="32" customWidth="1"/>
    <col min="10" max="16384" width="9" style="32" customWidth="1"/>
  </cols>
  <sheetData>
    <row r="1" spans="1:9" s="29" customFormat="1" ht="16.5">
      <c r="A1" s="157" t="s">
        <v>304</v>
      </c>
      <c r="B1" s="158"/>
      <c r="C1" s="158"/>
      <c r="D1" s="158"/>
      <c r="E1" s="159" t="s">
        <v>302</v>
      </c>
      <c r="F1" s="159"/>
      <c r="G1" s="159"/>
      <c r="H1" s="159"/>
      <c r="I1" s="159"/>
    </row>
    <row r="2" spans="1:9" ht="15.75" customHeight="1">
      <c r="A2" s="159" t="s">
        <v>305</v>
      </c>
      <c r="B2" s="160"/>
      <c r="C2" s="160"/>
      <c r="D2" s="160"/>
      <c r="E2" s="165" t="s">
        <v>303</v>
      </c>
      <c r="F2" s="165"/>
      <c r="G2" s="165"/>
      <c r="H2" s="165"/>
      <c r="I2" s="165"/>
    </row>
    <row r="3" spans="1:9" ht="16.5" customHeight="1">
      <c r="A3" s="161" t="s">
        <v>306</v>
      </c>
      <c r="B3" s="162"/>
      <c r="C3" s="162"/>
      <c r="D3" s="162"/>
      <c r="E3" s="54"/>
      <c r="F3" s="100"/>
      <c r="I3" s="34"/>
    </row>
    <row r="4" spans="1:9" ht="79.5" customHeight="1">
      <c r="A4" s="163" t="s">
        <v>540</v>
      </c>
      <c r="B4" s="164"/>
      <c r="C4" s="164"/>
      <c r="D4" s="164"/>
      <c r="E4" s="164"/>
      <c r="F4" s="164"/>
      <c r="G4" s="164"/>
      <c r="H4" s="164"/>
      <c r="I4" s="164"/>
    </row>
    <row r="5" spans="1:9" ht="22.5" customHeight="1">
      <c r="A5" s="36"/>
      <c r="B5" s="35"/>
      <c r="C5" s="35"/>
      <c r="D5" s="35"/>
      <c r="E5" s="35"/>
      <c r="F5" s="118"/>
      <c r="G5" s="35"/>
      <c r="H5" s="35"/>
      <c r="I5" s="35"/>
    </row>
    <row r="6" spans="1:9" s="52" customFormat="1" ht="42.75" customHeight="1">
      <c r="A6" s="89" t="s">
        <v>542</v>
      </c>
      <c r="B6" s="90" t="s">
        <v>541</v>
      </c>
      <c r="C6" s="91" t="s">
        <v>307</v>
      </c>
      <c r="D6" s="92" t="s">
        <v>308</v>
      </c>
      <c r="E6" s="92" t="s">
        <v>532</v>
      </c>
      <c r="F6" s="119" t="s">
        <v>309</v>
      </c>
      <c r="G6" s="93" t="s">
        <v>533</v>
      </c>
      <c r="H6" s="94" t="s">
        <v>537</v>
      </c>
      <c r="I6" s="93" t="s">
        <v>310</v>
      </c>
    </row>
    <row r="7" spans="1:10" ht="16.5" customHeight="1">
      <c r="A7" s="37">
        <v>1</v>
      </c>
      <c r="B7" s="38">
        <v>1</v>
      </c>
      <c r="C7" s="126" t="s">
        <v>18</v>
      </c>
      <c r="D7" s="115" t="s">
        <v>19</v>
      </c>
      <c r="E7" s="57" t="s">
        <v>316</v>
      </c>
      <c r="F7" s="120" t="s">
        <v>99</v>
      </c>
      <c r="G7" s="116">
        <v>94</v>
      </c>
      <c r="H7" s="37" t="str">
        <f aca="true" t="shared" si="0" ref="H7:H38">IF(G7&lt;30,"Kém",IF(G7&lt;=49,"Yếu",IF(G7&lt;=59,"TB",IF(G7&lt;=69,"TBK",IF(G7&lt;=79,"Khá",IF(G7&lt;=89,"Tốt","Xuất sắc"))))))</f>
        <v>Xuất sắc</v>
      </c>
      <c r="I7" s="117"/>
      <c r="J7" s="32">
        <v>1</v>
      </c>
    </row>
    <row r="8" spans="1:10" ht="16.5" customHeight="1">
      <c r="A8" s="39">
        <v>2</v>
      </c>
      <c r="B8" s="40">
        <v>2</v>
      </c>
      <c r="C8" s="9" t="s">
        <v>42</v>
      </c>
      <c r="D8" s="2" t="s">
        <v>43</v>
      </c>
      <c r="E8" s="59" t="s">
        <v>327</v>
      </c>
      <c r="F8" s="121" t="s">
        <v>99</v>
      </c>
      <c r="G8" s="107">
        <v>94</v>
      </c>
      <c r="H8" s="39" t="str">
        <f t="shared" si="0"/>
        <v>Xuất sắc</v>
      </c>
      <c r="I8" s="104"/>
      <c r="J8" s="32">
        <v>2</v>
      </c>
    </row>
    <row r="9" spans="1:10" ht="16.5" customHeight="1">
      <c r="A9" s="39">
        <v>3</v>
      </c>
      <c r="B9" s="40">
        <v>3</v>
      </c>
      <c r="C9" s="9" t="s">
        <v>49</v>
      </c>
      <c r="D9" s="2" t="s">
        <v>47</v>
      </c>
      <c r="E9" s="59" t="s">
        <v>331</v>
      </c>
      <c r="F9" s="121" t="s">
        <v>99</v>
      </c>
      <c r="G9" s="107">
        <v>90</v>
      </c>
      <c r="H9" s="39" t="str">
        <f t="shared" si="0"/>
        <v>Xuất sắc</v>
      </c>
      <c r="I9" s="104"/>
      <c r="J9" s="32">
        <v>3</v>
      </c>
    </row>
    <row r="10" spans="1:10" ht="16.5" customHeight="1">
      <c r="A10" s="39">
        <v>4</v>
      </c>
      <c r="B10" s="40">
        <v>4</v>
      </c>
      <c r="C10" s="9" t="s">
        <v>50</v>
      </c>
      <c r="D10" s="2" t="s">
        <v>51</v>
      </c>
      <c r="E10" s="59" t="s">
        <v>332</v>
      </c>
      <c r="F10" s="121" t="s">
        <v>99</v>
      </c>
      <c r="G10" s="107">
        <v>92</v>
      </c>
      <c r="H10" s="39" t="str">
        <f t="shared" si="0"/>
        <v>Xuất sắc</v>
      </c>
      <c r="I10" s="104"/>
      <c r="J10" s="32">
        <v>4</v>
      </c>
    </row>
    <row r="11" spans="1:10" ht="16.5" customHeight="1">
      <c r="A11" s="39">
        <v>5</v>
      </c>
      <c r="B11" s="40">
        <v>5</v>
      </c>
      <c r="C11" s="9" t="s">
        <v>56</v>
      </c>
      <c r="D11" s="2" t="s">
        <v>57</v>
      </c>
      <c r="E11" s="58" t="s">
        <v>335</v>
      </c>
      <c r="F11" s="121" t="s">
        <v>99</v>
      </c>
      <c r="G11" s="107">
        <v>90</v>
      </c>
      <c r="H11" s="39" t="str">
        <f t="shared" si="0"/>
        <v>Xuất sắc</v>
      </c>
      <c r="I11" s="104"/>
      <c r="J11" s="32">
        <v>5</v>
      </c>
    </row>
    <row r="12" spans="1:10" ht="16.5" customHeight="1">
      <c r="A12" s="39">
        <v>6</v>
      </c>
      <c r="B12" s="40">
        <v>6</v>
      </c>
      <c r="C12" s="9" t="s">
        <v>75</v>
      </c>
      <c r="D12" s="1" t="s">
        <v>10</v>
      </c>
      <c r="E12" s="58" t="s">
        <v>342</v>
      </c>
      <c r="F12" s="121" t="s">
        <v>99</v>
      </c>
      <c r="G12" s="107">
        <v>90</v>
      </c>
      <c r="H12" s="39" t="str">
        <f t="shared" si="0"/>
        <v>Xuất sắc</v>
      </c>
      <c r="I12" s="104"/>
      <c r="J12" s="32">
        <v>6</v>
      </c>
    </row>
    <row r="13" spans="1:10" ht="16.5" customHeight="1">
      <c r="A13" s="39">
        <v>7</v>
      </c>
      <c r="B13" s="40">
        <v>7</v>
      </c>
      <c r="C13" s="9" t="s">
        <v>92</v>
      </c>
      <c r="D13" s="2" t="s">
        <v>91</v>
      </c>
      <c r="E13" s="58" t="s">
        <v>349</v>
      </c>
      <c r="F13" s="121" t="s">
        <v>99</v>
      </c>
      <c r="G13" s="107">
        <v>90</v>
      </c>
      <c r="H13" s="39" t="str">
        <f t="shared" si="0"/>
        <v>Xuất sắc</v>
      </c>
      <c r="I13" s="104"/>
      <c r="J13" s="32">
        <v>7</v>
      </c>
    </row>
    <row r="14" spans="1:10" ht="16.5" customHeight="1">
      <c r="A14" s="39">
        <v>8</v>
      </c>
      <c r="B14" s="40">
        <v>1</v>
      </c>
      <c r="C14" s="10" t="s">
        <v>22</v>
      </c>
      <c r="D14" s="1" t="s">
        <v>23</v>
      </c>
      <c r="E14" s="58" t="s">
        <v>318</v>
      </c>
      <c r="F14" s="121" t="s">
        <v>99</v>
      </c>
      <c r="G14" s="107">
        <v>87</v>
      </c>
      <c r="H14" s="39" t="str">
        <f t="shared" si="0"/>
        <v>Tốt</v>
      </c>
      <c r="I14" s="104"/>
      <c r="J14" s="32">
        <v>8</v>
      </c>
    </row>
    <row r="15" spans="1:10" ht="16.5" customHeight="1">
      <c r="A15" s="39">
        <v>9</v>
      </c>
      <c r="B15" s="40">
        <v>2</v>
      </c>
      <c r="C15" s="9" t="s">
        <v>22</v>
      </c>
      <c r="D15" s="2" t="s">
        <v>25</v>
      </c>
      <c r="E15" s="59" t="s">
        <v>320</v>
      </c>
      <c r="F15" s="121" t="s">
        <v>99</v>
      </c>
      <c r="G15" s="107">
        <v>80</v>
      </c>
      <c r="H15" s="39" t="str">
        <f t="shared" si="0"/>
        <v>Tốt</v>
      </c>
      <c r="I15" s="108"/>
      <c r="J15" s="32">
        <v>9</v>
      </c>
    </row>
    <row r="16" spans="1:10" ht="16.5" customHeight="1">
      <c r="A16" s="39">
        <v>10</v>
      </c>
      <c r="B16" s="40">
        <v>3</v>
      </c>
      <c r="C16" s="9" t="s">
        <v>26</v>
      </c>
      <c r="D16" s="2" t="s">
        <v>27</v>
      </c>
      <c r="E16" s="58" t="s">
        <v>322</v>
      </c>
      <c r="F16" s="121" t="s">
        <v>99</v>
      </c>
      <c r="G16" s="107">
        <v>86</v>
      </c>
      <c r="H16" s="39" t="str">
        <f t="shared" si="0"/>
        <v>Tốt</v>
      </c>
      <c r="I16" s="104"/>
      <c r="J16" s="32">
        <v>10</v>
      </c>
    </row>
    <row r="17" spans="1:10" ht="16.5" customHeight="1">
      <c r="A17" s="39">
        <v>11</v>
      </c>
      <c r="B17" s="40">
        <v>4</v>
      </c>
      <c r="C17" s="9" t="s">
        <v>30</v>
      </c>
      <c r="D17" s="2" t="s">
        <v>31</v>
      </c>
      <c r="E17" s="59" t="s">
        <v>323</v>
      </c>
      <c r="F17" s="121" t="s">
        <v>99</v>
      </c>
      <c r="G17" s="107">
        <v>81</v>
      </c>
      <c r="H17" s="39" t="str">
        <f t="shared" si="0"/>
        <v>Tốt</v>
      </c>
      <c r="I17" s="104"/>
      <c r="J17" s="32">
        <v>11</v>
      </c>
    </row>
    <row r="18" spans="1:10" ht="16.5" customHeight="1">
      <c r="A18" s="39">
        <v>12</v>
      </c>
      <c r="B18" s="40">
        <v>5</v>
      </c>
      <c r="C18" s="128" t="s">
        <v>22</v>
      </c>
      <c r="D18" s="5" t="s">
        <v>8</v>
      </c>
      <c r="E18" s="59" t="s">
        <v>357</v>
      </c>
      <c r="F18" s="121" t="s">
        <v>99</v>
      </c>
      <c r="G18" s="107">
        <v>86</v>
      </c>
      <c r="H18" s="39" t="str">
        <f t="shared" si="0"/>
        <v>Tốt</v>
      </c>
      <c r="I18" s="104"/>
      <c r="J18" s="32">
        <v>12</v>
      </c>
    </row>
    <row r="19" spans="1:10" ht="16.5" customHeight="1">
      <c r="A19" s="39">
        <v>13</v>
      </c>
      <c r="B19" s="40">
        <v>6</v>
      </c>
      <c r="C19" s="10" t="s">
        <v>44</v>
      </c>
      <c r="D19" s="1" t="s">
        <v>45</v>
      </c>
      <c r="E19" s="58" t="s">
        <v>328</v>
      </c>
      <c r="F19" s="121" t="s">
        <v>99</v>
      </c>
      <c r="G19" s="107">
        <v>80</v>
      </c>
      <c r="H19" s="39" t="str">
        <f t="shared" si="0"/>
        <v>Tốt</v>
      </c>
      <c r="I19" s="104"/>
      <c r="J19" s="32">
        <v>13</v>
      </c>
    </row>
    <row r="20" spans="1:10" ht="16.5" customHeight="1">
      <c r="A20" s="39">
        <v>14</v>
      </c>
      <c r="B20" s="40">
        <v>7</v>
      </c>
      <c r="C20" s="9" t="s">
        <v>46</v>
      </c>
      <c r="D20" s="2" t="s">
        <v>47</v>
      </c>
      <c r="E20" s="59" t="s">
        <v>329</v>
      </c>
      <c r="F20" s="121" t="s">
        <v>99</v>
      </c>
      <c r="G20" s="107">
        <v>87</v>
      </c>
      <c r="H20" s="39" t="str">
        <f t="shared" si="0"/>
        <v>Tốt</v>
      </c>
      <c r="I20" s="104"/>
      <c r="J20" s="32">
        <v>14</v>
      </c>
    </row>
    <row r="21" spans="1:10" ht="16.5" customHeight="1">
      <c r="A21" s="39">
        <v>15</v>
      </c>
      <c r="B21" s="40">
        <v>8</v>
      </c>
      <c r="C21" s="9" t="s">
        <v>53</v>
      </c>
      <c r="D21" s="2" t="s">
        <v>54</v>
      </c>
      <c r="E21" s="58" t="s">
        <v>334</v>
      </c>
      <c r="F21" s="121" t="s">
        <v>99</v>
      </c>
      <c r="G21" s="107">
        <v>89</v>
      </c>
      <c r="H21" s="39" t="str">
        <f t="shared" si="0"/>
        <v>Tốt</v>
      </c>
      <c r="I21" s="104"/>
      <c r="J21" s="32">
        <v>15</v>
      </c>
    </row>
    <row r="22" spans="1:10" ht="16.5" customHeight="1">
      <c r="A22" s="39">
        <v>16</v>
      </c>
      <c r="B22" s="40">
        <v>9</v>
      </c>
      <c r="C22" s="9" t="s">
        <v>60</v>
      </c>
      <c r="D22" s="2" t="s">
        <v>59</v>
      </c>
      <c r="E22" s="58" t="s">
        <v>337</v>
      </c>
      <c r="F22" s="121" t="s">
        <v>99</v>
      </c>
      <c r="G22" s="107">
        <v>85</v>
      </c>
      <c r="H22" s="39" t="str">
        <f t="shared" si="0"/>
        <v>Tốt</v>
      </c>
      <c r="I22" s="104"/>
      <c r="J22" s="32">
        <v>16</v>
      </c>
    </row>
    <row r="23" spans="1:10" ht="16.5" customHeight="1">
      <c r="A23" s="39">
        <v>17</v>
      </c>
      <c r="B23" s="40">
        <v>10</v>
      </c>
      <c r="C23" s="9" t="s">
        <v>61</v>
      </c>
      <c r="D23" s="2" t="s">
        <v>62</v>
      </c>
      <c r="E23" s="58" t="s">
        <v>338</v>
      </c>
      <c r="F23" s="121" t="s">
        <v>99</v>
      </c>
      <c r="G23" s="107">
        <v>84</v>
      </c>
      <c r="H23" s="39" t="str">
        <f t="shared" si="0"/>
        <v>Tốt</v>
      </c>
      <c r="I23" s="104"/>
      <c r="J23" s="32">
        <v>17</v>
      </c>
    </row>
    <row r="24" spans="1:10" ht="16.5" customHeight="1">
      <c r="A24" s="39">
        <v>18</v>
      </c>
      <c r="B24" s="40">
        <v>11</v>
      </c>
      <c r="C24" s="9" t="s">
        <v>22</v>
      </c>
      <c r="D24" s="1" t="s">
        <v>10</v>
      </c>
      <c r="E24" s="58" t="s">
        <v>343</v>
      </c>
      <c r="F24" s="121" t="s">
        <v>99</v>
      </c>
      <c r="G24" s="107">
        <v>86</v>
      </c>
      <c r="H24" s="39" t="str">
        <f t="shared" si="0"/>
        <v>Tốt</v>
      </c>
      <c r="I24" s="104"/>
      <c r="J24" s="32">
        <v>18</v>
      </c>
    </row>
    <row r="25" spans="1:10" ht="16.5" customHeight="1">
      <c r="A25" s="39">
        <v>19</v>
      </c>
      <c r="B25" s="40">
        <v>12</v>
      </c>
      <c r="C25" s="9" t="s">
        <v>76</v>
      </c>
      <c r="D25" s="2" t="s">
        <v>77</v>
      </c>
      <c r="E25" s="59" t="s">
        <v>360</v>
      </c>
      <c r="F25" s="121" t="s">
        <v>99</v>
      </c>
      <c r="G25" s="107">
        <v>84</v>
      </c>
      <c r="H25" s="39" t="str">
        <f t="shared" si="0"/>
        <v>Tốt</v>
      </c>
      <c r="I25" s="104"/>
      <c r="J25" s="32">
        <v>19</v>
      </c>
    </row>
    <row r="26" spans="1:10" ht="16.5" customHeight="1">
      <c r="A26" s="39">
        <v>20</v>
      </c>
      <c r="B26" s="40">
        <v>13</v>
      </c>
      <c r="C26" s="128" t="s">
        <v>22</v>
      </c>
      <c r="D26" s="4" t="s">
        <v>80</v>
      </c>
      <c r="E26" s="76" t="s">
        <v>346</v>
      </c>
      <c r="F26" s="121" t="s">
        <v>99</v>
      </c>
      <c r="G26" s="107">
        <v>80</v>
      </c>
      <c r="H26" s="39" t="str">
        <f t="shared" si="0"/>
        <v>Tốt</v>
      </c>
      <c r="I26" s="104"/>
      <c r="J26" s="32">
        <v>20</v>
      </c>
    </row>
    <row r="27" spans="1:10" ht="16.5" customHeight="1">
      <c r="A27" s="39">
        <v>21</v>
      </c>
      <c r="B27" s="40">
        <v>14</v>
      </c>
      <c r="C27" s="9" t="s">
        <v>22</v>
      </c>
      <c r="D27" s="2" t="s">
        <v>83</v>
      </c>
      <c r="E27" s="58" t="s">
        <v>342</v>
      </c>
      <c r="F27" s="121" t="s">
        <v>99</v>
      </c>
      <c r="G27" s="107">
        <v>87</v>
      </c>
      <c r="H27" s="39" t="str">
        <f t="shared" si="0"/>
        <v>Tốt</v>
      </c>
      <c r="I27" s="104"/>
      <c r="J27" s="32">
        <v>21</v>
      </c>
    </row>
    <row r="28" spans="1:10" s="43" customFormat="1" ht="16.5" customHeight="1">
      <c r="A28" s="39">
        <v>22</v>
      </c>
      <c r="B28" s="40">
        <v>15</v>
      </c>
      <c r="C28" s="9" t="s">
        <v>87</v>
      </c>
      <c r="D28" s="2" t="s">
        <v>88</v>
      </c>
      <c r="E28" s="58" t="s">
        <v>362</v>
      </c>
      <c r="F28" s="121" t="s">
        <v>99</v>
      </c>
      <c r="G28" s="107">
        <v>86</v>
      </c>
      <c r="H28" s="39" t="str">
        <f t="shared" si="0"/>
        <v>Tốt</v>
      </c>
      <c r="I28" s="104"/>
      <c r="J28" s="32">
        <v>22</v>
      </c>
    </row>
    <row r="29" spans="1:10" ht="16.5" customHeight="1">
      <c r="A29" s="39">
        <v>23</v>
      </c>
      <c r="B29" s="40">
        <v>16</v>
      </c>
      <c r="C29" s="9" t="s">
        <v>38</v>
      </c>
      <c r="D29" s="2" t="s">
        <v>94</v>
      </c>
      <c r="E29" s="58" t="s">
        <v>352</v>
      </c>
      <c r="F29" s="121" t="s">
        <v>99</v>
      </c>
      <c r="G29" s="107">
        <v>88</v>
      </c>
      <c r="H29" s="39" t="str">
        <f t="shared" si="0"/>
        <v>Tốt</v>
      </c>
      <c r="I29" s="104"/>
      <c r="J29" s="32">
        <v>23</v>
      </c>
    </row>
    <row r="30" spans="1:10" ht="16.5" customHeight="1">
      <c r="A30" s="39">
        <v>24</v>
      </c>
      <c r="B30" s="40">
        <v>1</v>
      </c>
      <c r="C30" s="127" t="s">
        <v>20</v>
      </c>
      <c r="D30" s="3" t="s">
        <v>21</v>
      </c>
      <c r="E30" s="58" t="s">
        <v>317</v>
      </c>
      <c r="F30" s="121" t="s">
        <v>99</v>
      </c>
      <c r="G30" s="107">
        <v>73</v>
      </c>
      <c r="H30" s="39" t="str">
        <f t="shared" si="0"/>
        <v>Khá</v>
      </c>
      <c r="I30" s="104"/>
      <c r="J30" s="32">
        <v>24</v>
      </c>
    </row>
    <row r="31" spans="1:10" ht="16.5" customHeight="1">
      <c r="A31" s="39">
        <v>25</v>
      </c>
      <c r="B31" s="40">
        <v>2</v>
      </c>
      <c r="C31" s="9" t="s">
        <v>22</v>
      </c>
      <c r="D31" s="2" t="s">
        <v>25</v>
      </c>
      <c r="E31" s="58" t="s">
        <v>321</v>
      </c>
      <c r="F31" s="121" t="s">
        <v>99</v>
      </c>
      <c r="G31" s="107">
        <v>77</v>
      </c>
      <c r="H31" s="39" t="str">
        <f t="shared" si="0"/>
        <v>Khá</v>
      </c>
      <c r="I31" s="104"/>
      <c r="J31" s="32">
        <v>25</v>
      </c>
    </row>
    <row r="32" spans="1:10" ht="16.5" customHeight="1">
      <c r="A32" s="39">
        <v>26</v>
      </c>
      <c r="B32" s="40">
        <v>3</v>
      </c>
      <c r="C32" s="9" t="s">
        <v>28</v>
      </c>
      <c r="D32" s="2" t="s">
        <v>29</v>
      </c>
      <c r="E32" s="59" t="s">
        <v>356</v>
      </c>
      <c r="F32" s="121" t="s">
        <v>99</v>
      </c>
      <c r="G32" s="107">
        <v>77</v>
      </c>
      <c r="H32" s="39" t="str">
        <f t="shared" si="0"/>
        <v>Khá</v>
      </c>
      <c r="I32" s="104"/>
      <c r="J32" s="32">
        <v>26</v>
      </c>
    </row>
    <row r="33" spans="1:10" ht="16.5" customHeight="1">
      <c r="A33" s="39">
        <v>27</v>
      </c>
      <c r="B33" s="40">
        <v>4</v>
      </c>
      <c r="C33" s="9" t="s">
        <v>32</v>
      </c>
      <c r="D33" s="2" t="s">
        <v>33</v>
      </c>
      <c r="E33" s="58" t="s">
        <v>324</v>
      </c>
      <c r="F33" s="121" t="s">
        <v>99</v>
      </c>
      <c r="G33" s="107">
        <v>75</v>
      </c>
      <c r="H33" s="39" t="str">
        <f t="shared" si="0"/>
        <v>Khá</v>
      </c>
      <c r="I33" s="104"/>
      <c r="J33" s="32">
        <v>27</v>
      </c>
    </row>
    <row r="34" spans="1:10" ht="16.5" customHeight="1">
      <c r="A34" s="39">
        <v>28</v>
      </c>
      <c r="B34" s="40">
        <v>5</v>
      </c>
      <c r="C34" s="9" t="s">
        <v>40</v>
      </c>
      <c r="D34" s="2" t="s">
        <v>41</v>
      </c>
      <c r="E34" s="59" t="s">
        <v>326</v>
      </c>
      <c r="F34" s="121" t="s">
        <v>99</v>
      </c>
      <c r="G34" s="107">
        <v>74</v>
      </c>
      <c r="H34" s="39" t="str">
        <f t="shared" si="0"/>
        <v>Khá</v>
      </c>
      <c r="I34" s="104"/>
      <c r="J34" s="32">
        <v>28</v>
      </c>
    </row>
    <row r="35" spans="1:10" ht="16.5" customHeight="1">
      <c r="A35" s="39">
        <v>29</v>
      </c>
      <c r="B35" s="40">
        <v>6</v>
      </c>
      <c r="C35" s="9" t="s">
        <v>48</v>
      </c>
      <c r="D35" s="2" t="s">
        <v>47</v>
      </c>
      <c r="E35" s="58" t="s">
        <v>330</v>
      </c>
      <c r="F35" s="121" t="s">
        <v>99</v>
      </c>
      <c r="G35" s="107">
        <v>78</v>
      </c>
      <c r="H35" s="39" t="str">
        <f t="shared" si="0"/>
        <v>Khá</v>
      </c>
      <c r="I35" s="104"/>
      <c r="J35" s="32">
        <v>29</v>
      </c>
    </row>
    <row r="36" spans="1:10" ht="16.5" customHeight="1">
      <c r="A36" s="39">
        <v>30</v>
      </c>
      <c r="B36" s="40">
        <v>7</v>
      </c>
      <c r="C36" s="9" t="s">
        <v>58</v>
      </c>
      <c r="D36" s="2" t="s">
        <v>59</v>
      </c>
      <c r="E36" s="59" t="s">
        <v>336</v>
      </c>
      <c r="F36" s="121" t="s">
        <v>99</v>
      </c>
      <c r="G36" s="107">
        <v>74</v>
      </c>
      <c r="H36" s="39" t="str">
        <f t="shared" si="0"/>
        <v>Khá</v>
      </c>
      <c r="I36" s="104"/>
      <c r="J36" s="32">
        <v>30</v>
      </c>
    </row>
    <row r="37" spans="1:10" ht="16.5" customHeight="1">
      <c r="A37" s="39">
        <v>31</v>
      </c>
      <c r="B37" s="40">
        <v>8</v>
      </c>
      <c r="C37" s="9" t="s">
        <v>65</v>
      </c>
      <c r="D37" s="2" t="s">
        <v>66</v>
      </c>
      <c r="E37" s="59" t="s">
        <v>358</v>
      </c>
      <c r="F37" s="121" t="s">
        <v>99</v>
      </c>
      <c r="G37" s="107">
        <v>72</v>
      </c>
      <c r="H37" s="39" t="str">
        <f t="shared" si="0"/>
        <v>Khá</v>
      </c>
      <c r="I37" s="104"/>
      <c r="J37" s="32">
        <v>31</v>
      </c>
    </row>
    <row r="38" spans="1:10" ht="16.5" customHeight="1">
      <c r="A38" s="39">
        <v>32</v>
      </c>
      <c r="B38" s="40">
        <v>9</v>
      </c>
      <c r="C38" s="9" t="s">
        <v>67</v>
      </c>
      <c r="D38" s="2" t="s">
        <v>68</v>
      </c>
      <c r="E38" s="59" t="s">
        <v>359</v>
      </c>
      <c r="F38" s="121" t="s">
        <v>99</v>
      </c>
      <c r="G38" s="107">
        <v>77</v>
      </c>
      <c r="H38" s="39" t="str">
        <f t="shared" si="0"/>
        <v>Khá</v>
      </c>
      <c r="I38" s="104"/>
      <c r="J38" s="32">
        <v>32</v>
      </c>
    </row>
    <row r="39" spans="1:10" ht="16.5" customHeight="1">
      <c r="A39" s="39">
        <v>33</v>
      </c>
      <c r="B39" s="40">
        <v>10</v>
      </c>
      <c r="C39" s="9" t="s">
        <v>22</v>
      </c>
      <c r="D39" s="2" t="s">
        <v>70</v>
      </c>
      <c r="E39" s="58" t="s">
        <v>340</v>
      </c>
      <c r="F39" s="121" t="s">
        <v>99</v>
      </c>
      <c r="G39" s="39">
        <v>75</v>
      </c>
      <c r="H39" s="39" t="str">
        <f aca="true" t="shared" si="1" ref="H39:H70">IF(G39&lt;30,"Kém",IF(G39&lt;=49,"Yếu",IF(G39&lt;=59,"TB",IF(G39&lt;=69,"TBK",IF(G39&lt;=79,"Khá",IF(G39&lt;=89,"Tốt","Xuất sắc"))))))</f>
        <v>Khá</v>
      </c>
      <c r="I39" s="109"/>
      <c r="J39" s="32">
        <v>33</v>
      </c>
    </row>
    <row r="40" spans="1:10" ht="16.5" customHeight="1">
      <c r="A40" s="39">
        <v>34</v>
      </c>
      <c r="B40" s="40">
        <v>11</v>
      </c>
      <c r="C40" s="129" t="s">
        <v>22</v>
      </c>
      <c r="D40" s="6" t="s">
        <v>72</v>
      </c>
      <c r="E40" s="75" t="s">
        <v>341</v>
      </c>
      <c r="F40" s="121" t="s">
        <v>99</v>
      </c>
      <c r="G40" s="107">
        <v>72</v>
      </c>
      <c r="H40" s="39" t="str">
        <f t="shared" si="1"/>
        <v>Khá</v>
      </c>
      <c r="I40" s="104"/>
      <c r="J40" s="32">
        <v>34</v>
      </c>
    </row>
    <row r="41" spans="1:10" ht="16.5" customHeight="1">
      <c r="A41" s="39">
        <v>35</v>
      </c>
      <c r="B41" s="40">
        <v>12</v>
      </c>
      <c r="C41" s="9" t="s">
        <v>311</v>
      </c>
      <c r="D41" s="2" t="s">
        <v>312</v>
      </c>
      <c r="E41" s="59" t="s">
        <v>344</v>
      </c>
      <c r="F41" s="121" t="s">
        <v>99</v>
      </c>
      <c r="G41" s="107">
        <v>79</v>
      </c>
      <c r="H41" s="39" t="str">
        <f t="shared" si="1"/>
        <v>Khá</v>
      </c>
      <c r="I41" s="104"/>
      <c r="J41" s="32">
        <v>35</v>
      </c>
    </row>
    <row r="42" spans="1:10" ht="16.5" customHeight="1">
      <c r="A42" s="39">
        <v>36</v>
      </c>
      <c r="B42" s="40">
        <v>13</v>
      </c>
      <c r="C42" s="9" t="s">
        <v>22</v>
      </c>
      <c r="D42" s="1" t="s">
        <v>1</v>
      </c>
      <c r="E42" s="59" t="s">
        <v>345</v>
      </c>
      <c r="F42" s="121" t="s">
        <v>99</v>
      </c>
      <c r="G42" s="107">
        <v>76</v>
      </c>
      <c r="H42" s="39" t="str">
        <f t="shared" si="1"/>
        <v>Khá</v>
      </c>
      <c r="I42" s="104"/>
      <c r="J42" s="32">
        <v>36</v>
      </c>
    </row>
    <row r="43" spans="1:10" ht="16.5" customHeight="1">
      <c r="A43" s="39">
        <v>37</v>
      </c>
      <c r="B43" s="40">
        <v>14</v>
      </c>
      <c r="C43" s="128" t="s">
        <v>89</v>
      </c>
      <c r="D43" s="4" t="s">
        <v>90</v>
      </c>
      <c r="E43" s="59" t="s">
        <v>363</v>
      </c>
      <c r="F43" s="121" t="s">
        <v>99</v>
      </c>
      <c r="G43" s="107">
        <v>75</v>
      </c>
      <c r="H43" s="39" t="str">
        <f t="shared" si="1"/>
        <v>Khá</v>
      </c>
      <c r="I43" s="104"/>
      <c r="J43" s="32">
        <v>37</v>
      </c>
    </row>
    <row r="44" spans="1:10" ht="16.5" customHeight="1">
      <c r="A44" s="39">
        <v>38</v>
      </c>
      <c r="B44" s="40">
        <v>15</v>
      </c>
      <c r="C44" s="9" t="s">
        <v>46</v>
      </c>
      <c r="D44" s="2" t="s">
        <v>91</v>
      </c>
      <c r="E44" s="58" t="s">
        <v>351</v>
      </c>
      <c r="F44" s="121" t="s">
        <v>99</v>
      </c>
      <c r="G44" s="107">
        <v>79</v>
      </c>
      <c r="H44" s="39" t="str">
        <f t="shared" si="1"/>
        <v>Khá</v>
      </c>
      <c r="I44" s="104"/>
      <c r="J44" s="32">
        <v>38</v>
      </c>
    </row>
    <row r="45" spans="1:10" ht="16.5" customHeight="1">
      <c r="A45" s="39">
        <v>39</v>
      </c>
      <c r="B45" s="40">
        <v>16</v>
      </c>
      <c r="C45" s="9" t="s">
        <v>95</v>
      </c>
      <c r="D45" s="2" t="s">
        <v>96</v>
      </c>
      <c r="E45" s="59" t="s">
        <v>353</v>
      </c>
      <c r="F45" s="121" t="s">
        <v>99</v>
      </c>
      <c r="G45" s="107">
        <v>76</v>
      </c>
      <c r="H45" s="39" t="str">
        <f t="shared" si="1"/>
        <v>Khá</v>
      </c>
      <c r="I45" s="104"/>
      <c r="J45" s="32">
        <v>39</v>
      </c>
    </row>
    <row r="46" spans="1:10" ht="16.5" customHeight="1">
      <c r="A46" s="39">
        <v>40</v>
      </c>
      <c r="B46" s="40">
        <v>1</v>
      </c>
      <c r="C46" s="9" t="s">
        <v>64</v>
      </c>
      <c r="D46" s="2" t="s">
        <v>63</v>
      </c>
      <c r="E46" s="59" t="s">
        <v>339</v>
      </c>
      <c r="F46" s="121" t="s">
        <v>99</v>
      </c>
      <c r="G46" s="107">
        <v>68</v>
      </c>
      <c r="H46" s="39" t="str">
        <f t="shared" si="1"/>
        <v>TBK</v>
      </c>
      <c r="I46" s="104"/>
      <c r="J46" s="32">
        <v>40</v>
      </c>
    </row>
    <row r="47" spans="1:10" ht="16.5" customHeight="1">
      <c r="A47" s="39">
        <v>41</v>
      </c>
      <c r="B47" s="40">
        <v>2</v>
      </c>
      <c r="C47" s="9" t="s">
        <v>22</v>
      </c>
      <c r="D47" s="2" t="s">
        <v>78</v>
      </c>
      <c r="E47" s="58" t="s">
        <v>361</v>
      </c>
      <c r="F47" s="121" t="s">
        <v>99</v>
      </c>
      <c r="G47" s="107">
        <v>67</v>
      </c>
      <c r="H47" s="39" t="str">
        <f t="shared" si="1"/>
        <v>TBK</v>
      </c>
      <c r="I47" s="104"/>
      <c r="J47" s="32">
        <v>41</v>
      </c>
    </row>
    <row r="48" spans="1:10" ht="16.5" customHeight="1">
      <c r="A48" s="39">
        <v>42</v>
      </c>
      <c r="B48" s="40">
        <v>3</v>
      </c>
      <c r="C48" s="9" t="s">
        <v>81</v>
      </c>
      <c r="D48" s="2" t="s">
        <v>82</v>
      </c>
      <c r="E48" s="58" t="s">
        <v>329</v>
      </c>
      <c r="F48" s="121" t="s">
        <v>99</v>
      </c>
      <c r="G48" s="107">
        <v>67</v>
      </c>
      <c r="H48" s="39" t="str">
        <f t="shared" si="1"/>
        <v>TBK</v>
      </c>
      <c r="I48" s="104"/>
      <c r="J48" s="32">
        <v>42</v>
      </c>
    </row>
    <row r="49" spans="1:10" ht="16.5" customHeight="1">
      <c r="A49" s="39">
        <v>43</v>
      </c>
      <c r="B49" s="40">
        <v>4</v>
      </c>
      <c r="C49" s="9" t="s">
        <v>85</v>
      </c>
      <c r="D49" s="2" t="s">
        <v>86</v>
      </c>
      <c r="E49" s="59" t="s">
        <v>347</v>
      </c>
      <c r="F49" s="121" t="s">
        <v>99</v>
      </c>
      <c r="G49" s="107">
        <v>66</v>
      </c>
      <c r="H49" s="39" t="str">
        <f t="shared" si="1"/>
        <v>TBK</v>
      </c>
      <c r="I49" s="104"/>
      <c r="J49" s="32">
        <v>43</v>
      </c>
    </row>
    <row r="50" spans="1:10" ht="16.5" customHeight="1">
      <c r="A50" s="53">
        <v>44</v>
      </c>
      <c r="B50" s="143">
        <v>5</v>
      </c>
      <c r="C50" s="144" t="s">
        <v>93</v>
      </c>
      <c r="D50" s="145" t="s">
        <v>91</v>
      </c>
      <c r="E50" s="74" t="s">
        <v>350</v>
      </c>
      <c r="F50" s="146" t="s">
        <v>99</v>
      </c>
      <c r="G50" s="147">
        <v>67</v>
      </c>
      <c r="H50" s="53" t="str">
        <f t="shared" si="1"/>
        <v>TBK</v>
      </c>
      <c r="I50" s="148"/>
      <c r="J50" s="32">
        <v>44</v>
      </c>
    </row>
    <row r="51" spans="1:10" ht="16.5" customHeight="1">
      <c r="A51" s="39">
        <v>1</v>
      </c>
      <c r="B51" s="40">
        <v>1</v>
      </c>
      <c r="C51" s="9" t="s">
        <v>104</v>
      </c>
      <c r="D51" s="2" t="s">
        <v>105</v>
      </c>
      <c r="E51" s="58" t="s">
        <v>354</v>
      </c>
      <c r="F51" s="121" t="s">
        <v>156</v>
      </c>
      <c r="G51" s="55">
        <v>99</v>
      </c>
      <c r="H51" s="39" t="str">
        <f t="shared" si="1"/>
        <v>Xuất sắc</v>
      </c>
      <c r="I51" s="104"/>
      <c r="J51" s="32">
        <v>45</v>
      </c>
    </row>
    <row r="52" spans="1:10" ht="16.5" customHeight="1">
      <c r="A52" s="39">
        <v>2</v>
      </c>
      <c r="B52" s="40">
        <v>2</v>
      </c>
      <c r="C52" s="9" t="s">
        <v>110</v>
      </c>
      <c r="D52" s="1" t="s">
        <v>6</v>
      </c>
      <c r="E52" s="58" t="s">
        <v>372</v>
      </c>
      <c r="F52" s="121" t="s">
        <v>156</v>
      </c>
      <c r="G52" s="55">
        <v>90</v>
      </c>
      <c r="H52" s="39" t="str">
        <f t="shared" si="1"/>
        <v>Xuất sắc</v>
      </c>
      <c r="I52" s="104"/>
      <c r="J52" s="32">
        <v>46</v>
      </c>
    </row>
    <row r="53" spans="1:10" s="99" customFormat="1" ht="16.5" customHeight="1">
      <c r="A53" s="39">
        <v>3</v>
      </c>
      <c r="B53" s="40">
        <v>3</v>
      </c>
      <c r="C53" s="9" t="s">
        <v>113</v>
      </c>
      <c r="D53" s="2" t="s">
        <v>114</v>
      </c>
      <c r="E53" s="58" t="s">
        <v>373</v>
      </c>
      <c r="F53" s="121" t="s">
        <v>156</v>
      </c>
      <c r="G53" s="55">
        <v>91</v>
      </c>
      <c r="H53" s="39" t="str">
        <f t="shared" si="1"/>
        <v>Xuất sắc</v>
      </c>
      <c r="I53" s="104"/>
      <c r="J53" s="32">
        <v>47</v>
      </c>
    </row>
    <row r="54" spans="1:10" ht="16.5" customHeight="1">
      <c r="A54" s="39">
        <v>4</v>
      </c>
      <c r="B54" s="40">
        <v>4</v>
      </c>
      <c r="C54" s="9" t="s">
        <v>103</v>
      </c>
      <c r="D54" s="2" t="s">
        <v>55</v>
      </c>
      <c r="E54" s="58" t="s">
        <v>379</v>
      </c>
      <c r="F54" s="121" t="s">
        <v>156</v>
      </c>
      <c r="G54" s="55">
        <v>91</v>
      </c>
      <c r="H54" s="39" t="str">
        <f t="shared" si="1"/>
        <v>Xuất sắc</v>
      </c>
      <c r="I54" s="104"/>
      <c r="J54" s="32">
        <v>48</v>
      </c>
    </row>
    <row r="55" spans="1:10" ht="16.5" customHeight="1">
      <c r="A55" s="39">
        <v>5</v>
      </c>
      <c r="B55" s="40">
        <v>5</v>
      </c>
      <c r="C55" s="9" t="s">
        <v>111</v>
      </c>
      <c r="D55" s="9" t="s">
        <v>135</v>
      </c>
      <c r="E55" s="58" t="s">
        <v>355</v>
      </c>
      <c r="F55" s="121" t="s">
        <v>156</v>
      </c>
      <c r="G55" s="105">
        <v>99</v>
      </c>
      <c r="H55" s="39" t="str">
        <f t="shared" si="1"/>
        <v>Xuất sắc</v>
      </c>
      <c r="I55" s="104"/>
      <c r="J55" s="32">
        <v>49</v>
      </c>
    </row>
    <row r="56" spans="1:10" ht="16.5" customHeight="1">
      <c r="A56" s="39">
        <v>6</v>
      </c>
      <c r="B56" s="40">
        <v>6</v>
      </c>
      <c r="C56" s="129" t="s">
        <v>34</v>
      </c>
      <c r="D56" s="6" t="s">
        <v>144</v>
      </c>
      <c r="E56" s="58" t="s">
        <v>397</v>
      </c>
      <c r="F56" s="121" t="s">
        <v>156</v>
      </c>
      <c r="G56" s="55">
        <v>90</v>
      </c>
      <c r="H56" s="39" t="str">
        <f t="shared" si="1"/>
        <v>Xuất sắc</v>
      </c>
      <c r="I56" s="104"/>
      <c r="J56" s="32">
        <v>50</v>
      </c>
    </row>
    <row r="57" spans="1:10" ht="16.5" customHeight="1">
      <c r="A57" s="39">
        <v>7</v>
      </c>
      <c r="B57" s="40">
        <v>1</v>
      </c>
      <c r="C57" s="129" t="s">
        <v>100</v>
      </c>
      <c r="D57" s="47" t="s">
        <v>5</v>
      </c>
      <c r="E57" s="77" t="s">
        <v>364</v>
      </c>
      <c r="F57" s="122" t="s">
        <v>156</v>
      </c>
      <c r="G57" s="105">
        <v>81</v>
      </c>
      <c r="H57" s="39" t="str">
        <f t="shared" si="1"/>
        <v>Tốt</v>
      </c>
      <c r="I57" s="41"/>
      <c r="J57" s="32">
        <v>51</v>
      </c>
    </row>
    <row r="58" spans="1:10" ht="16.5" customHeight="1">
      <c r="A58" s="39">
        <v>8</v>
      </c>
      <c r="B58" s="40">
        <v>2</v>
      </c>
      <c r="C58" s="9" t="s">
        <v>60</v>
      </c>
      <c r="D58" s="2" t="s">
        <v>19</v>
      </c>
      <c r="E58" s="58" t="s">
        <v>366</v>
      </c>
      <c r="F58" s="121" t="s">
        <v>156</v>
      </c>
      <c r="G58" s="105">
        <v>81</v>
      </c>
      <c r="H58" s="39" t="str">
        <f t="shared" si="1"/>
        <v>Tốt</v>
      </c>
      <c r="I58" s="104"/>
      <c r="J58" s="32">
        <v>52</v>
      </c>
    </row>
    <row r="59" spans="1:10" ht="16.5" customHeight="1">
      <c r="A59" s="39">
        <v>9</v>
      </c>
      <c r="B59" s="40">
        <v>3</v>
      </c>
      <c r="C59" s="10" t="s">
        <v>102</v>
      </c>
      <c r="D59" s="1" t="s">
        <v>19</v>
      </c>
      <c r="E59" s="58" t="s">
        <v>367</v>
      </c>
      <c r="F59" s="121" t="s">
        <v>156</v>
      </c>
      <c r="G59" s="55">
        <v>81</v>
      </c>
      <c r="H59" s="39" t="str">
        <f t="shared" si="1"/>
        <v>Tốt</v>
      </c>
      <c r="I59" s="104"/>
      <c r="J59" s="32">
        <v>53</v>
      </c>
    </row>
    <row r="60" spans="1:10" ht="16.5" customHeight="1">
      <c r="A60" s="39">
        <v>10</v>
      </c>
      <c r="B60" s="40">
        <v>4</v>
      </c>
      <c r="C60" s="9" t="s">
        <v>103</v>
      </c>
      <c r="D60" s="1" t="s">
        <v>21</v>
      </c>
      <c r="E60" s="58" t="s">
        <v>368</v>
      </c>
      <c r="F60" s="121" t="s">
        <v>156</v>
      </c>
      <c r="G60" s="55">
        <v>81</v>
      </c>
      <c r="H60" s="39" t="str">
        <f t="shared" si="1"/>
        <v>Tốt</v>
      </c>
      <c r="I60" s="104"/>
      <c r="J60" s="32">
        <v>54</v>
      </c>
    </row>
    <row r="61" spans="1:10" ht="16.5" customHeight="1">
      <c r="A61" s="39">
        <v>11</v>
      </c>
      <c r="B61" s="40">
        <v>5</v>
      </c>
      <c r="C61" s="9" t="s">
        <v>108</v>
      </c>
      <c r="D61" s="2" t="s">
        <v>41</v>
      </c>
      <c r="E61" s="58" t="s">
        <v>370</v>
      </c>
      <c r="F61" s="121" t="s">
        <v>156</v>
      </c>
      <c r="G61" s="55">
        <v>80</v>
      </c>
      <c r="H61" s="39" t="str">
        <f t="shared" si="1"/>
        <v>Tốt</v>
      </c>
      <c r="I61" s="104"/>
      <c r="J61" s="32">
        <v>55</v>
      </c>
    </row>
    <row r="62" spans="1:10" ht="16.5" customHeight="1">
      <c r="A62" s="39">
        <v>12</v>
      </c>
      <c r="B62" s="40">
        <v>6</v>
      </c>
      <c r="C62" s="9" t="s">
        <v>84</v>
      </c>
      <c r="D62" s="2" t="s">
        <v>109</v>
      </c>
      <c r="E62" s="58" t="s">
        <v>348</v>
      </c>
      <c r="F62" s="121" t="s">
        <v>156</v>
      </c>
      <c r="G62" s="55">
        <v>81</v>
      </c>
      <c r="H62" s="39" t="str">
        <f t="shared" si="1"/>
        <v>Tốt</v>
      </c>
      <c r="I62" s="104"/>
      <c r="J62" s="32">
        <v>56</v>
      </c>
    </row>
    <row r="63" spans="1:10" s="99" customFormat="1" ht="16.5" customHeight="1">
      <c r="A63" s="39">
        <v>13</v>
      </c>
      <c r="B63" s="40">
        <v>7</v>
      </c>
      <c r="C63" s="9" t="s">
        <v>111</v>
      </c>
      <c r="D63" s="2" t="s">
        <v>112</v>
      </c>
      <c r="E63" s="58" t="s">
        <v>329</v>
      </c>
      <c r="F63" s="121" t="s">
        <v>156</v>
      </c>
      <c r="G63" s="55">
        <v>86</v>
      </c>
      <c r="H63" s="39" t="str">
        <f t="shared" si="1"/>
        <v>Tốt</v>
      </c>
      <c r="I63" s="104"/>
      <c r="J63" s="32">
        <v>57</v>
      </c>
    </row>
    <row r="64" spans="1:10" s="99" customFormat="1" ht="16.5" customHeight="1">
      <c r="A64" s="39">
        <v>14</v>
      </c>
      <c r="B64" s="40">
        <v>8</v>
      </c>
      <c r="C64" s="9" t="s">
        <v>22</v>
      </c>
      <c r="D64" s="2" t="s">
        <v>115</v>
      </c>
      <c r="E64" s="58" t="s">
        <v>374</v>
      </c>
      <c r="F64" s="121" t="s">
        <v>156</v>
      </c>
      <c r="G64" s="55">
        <v>81</v>
      </c>
      <c r="H64" s="39" t="str">
        <f t="shared" si="1"/>
        <v>Tốt</v>
      </c>
      <c r="I64" s="104"/>
      <c r="J64" s="32">
        <v>58</v>
      </c>
    </row>
    <row r="65" spans="1:10" ht="16.5" customHeight="1">
      <c r="A65" s="39">
        <v>15</v>
      </c>
      <c r="B65" s="40">
        <v>9</v>
      </c>
      <c r="C65" s="9" t="s">
        <v>61</v>
      </c>
      <c r="D65" s="2" t="s">
        <v>115</v>
      </c>
      <c r="E65" s="58" t="s">
        <v>375</v>
      </c>
      <c r="F65" s="121" t="s">
        <v>156</v>
      </c>
      <c r="G65" s="55">
        <v>81</v>
      </c>
      <c r="H65" s="39" t="str">
        <f t="shared" si="1"/>
        <v>Tốt</v>
      </c>
      <c r="I65" s="104"/>
      <c r="J65" s="32">
        <v>59</v>
      </c>
    </row>
    <row r="66" spans="1:10" ht="16.5" customHeight="1">
      <c r="A66" s="39">
        <v>16</v>
      </c>
      <c r="B66" s="40">
        <v>10</v>
      </c>
      <c r="C66" s="9" t="s">
        <v>119</v>
      </c>
      <c r="D66" s="2" t="s">
        <v>120</v>
      </c>
      <c r="E66" s="58" t="s">
        <v>377</v>
      </c>
      <c r="F66" s="121" t="s">
        <v>156</v>
      </c>
      <c r="G66" s="55">
        <v>86</v>
      </c>
      <c r="H66" s="39" t="str">
        <f t="shared" si="1"/>
        <v>Tốt</v>
      </c>
      <c r="I66" s="104"/>
      <c r="J66" s="32">
        <v>60</v>
      </c>
    </row>
    <row r="67" spans="1:10" ht="16.5" customHeight="1">
      <c r="A67" s="39">
        <v>17</v>
      </c>
      <c r="B67" s="40">
        <v>11</v>
      </c>
      <c r="C67" s="9" t="s">
        <v>121</v>
      </c>
      <c r="D67" s="2" t="s">
        <v>122</v>
      </c>
      <c r="E67" s="58" t="s">
        <v>378</v>
      </c>
      <c r="F67" s="121" t="s">
        <v>156</v>
      </c>
      <c r="G67" s="55">
        <v>81</v>
      </c>
      <c r="H67" s="39" t="str">
        <f t="shared" si="1"/>
        <v>Tốt</v>
      </c>
      <c r="I67" s="104"/>
      <c r="J67" s="32">
        <v>61</v>
      </c>
    </row>
    <row r="68" spans="1:10" ht="16.5" customHeight="1">
      <c r="A68" s="39">
        <v>18</v>
      </c>
      <c r="B68" s="40">
        <v>12</v>
      </c>
      <c r="C68" s="9" t="s">
        <v>124</v>
      </c>
      <c r="D68" s="2" t="s">
        <v>54</v>
      </c>
      <c r="E68" s="58" t="s">
        <v>381</v>
      </c>
      <c r="F68" s="121" t="s">
        <v>156</v>
      </c>
      <c r="G68" s="55">
        <v>81</v>
      </c>
      <c r="H68" s="39" t="str">
        <f t="shared" si="1"/>
        <v>Tốt</v>
      </c>
      <c r="I68" s="104"/>
      <c r="J68" s="32">
        <v>62</v>
      </c>
    </row>
    <row r="69" spans="1:10" ht="16.5" customHeight="1">
      <c r="A69" s="39">
        <v>19</v>
      </c>
      <c r="B69" s="40">
        <v>13</v>
      </c>
      <c r="C69" s="9" t="s">
        <v>126</v>
      </c>
      <c r="D69" s="1" t="s">
        <v>14</v>
      </c>
      <c r="E69" s="58" t="s">
        <v>382</v>
      </c>
      <c r="F69" s="122" t="s">
        <v>156</v>
      </c>
      <c r="G69" s="55">
        <v>81</v>
      </c>
      <c r="H69" s="39" t="str">
        <f t="shared" si="1"/>
        <v>Tốt</v>
      </c>
      <c r="I69" s="82"/>
      <c r="J69" s="32">
        <v>63</v>
      </c>
    </row>
    <row r="70" spans="1:10" ht="16.5" customHeight="1">
      <c r="A70" s="39">
        <v>20</v>
      </c>
      <c r="B70" s="40">
        <v>14</v>
      </c>
      <c r="C70" s="9" t="s">
        <v>127</v>
      </c>
      <c r="D70" s="1" t="s">
        <v>3</v>
      </c>
      <c r="E70" s="58" t="s">
        <v>383</v>
      </c>
      <c r="F70" s="121" t="s">
        <v>156</v>
      </c>
      <c r="G70" s="55">
        <v>89</v>
      </c>
      <c r="H70" s="39" t="str">
        <f t="shared" si="1"/>
        <v>Tốt</v>
      </c>
      <c r="I70" s="104"/>
      <c r="J70" s="32">
        <v>64</v>
      </c>
    </row>
    <row r="71" spans="1:10" ht="16.5" customHeight="1">
      <c r="A71" s="39">
        <v>21</v>
      </c>
      <c r="B71" s="40">
        <v>15</v>
      </c>
      <c r="C71" s="9" t="s">
        <v>38</v>
      </c>
      <c r="D71" s="2" t="s">
        <v>74</v>
      </c>
      <c r="E71" s="58" t="s">
        <v>385</v>
      </c>
      <c r="F71" s="121" t="s">
        <v>156</v>
      </c>
      <c r="G71" s="55">
        <v>84</v>
      </c>
      <c r="H71" s="39" t="str">
        <f aca="true" t="shared" si="2" ref="H71:H86">IF(G71&lt;30,"Kém",IF(G71&lt;=49,"Yếu",IF(G71&lt;=59,"TB",IF(G71&lt;=69,"TBK",IF(G71&lt;=79,"Khá",IF(G71&lt;=89,"Tốt","Xuất sắc"))))))</f>
        <v>Tốt</v>
      </c>
      <c r="I71" s="104"/>
      <c r="J71" s="32">
        <v>65</v>
      </c>
    </row>
    <row r="72" spans="1:10" ht="16.5" customHeight="1">
      <c r="A72" s="39">
        <v>22</v>
      </c>
      <c r="B72" s="40">
        <v>16</v>
      </c>
      <c r="C72" s="9" t="s">
        <v>61</v>
      </c>
      <c r="D72" s="1" t="s">
        <v>12</v>
      </c>
      <c r="E72" s="58" t="s">
        <v>386</v>
      </c>
      <c r="F72" s="121" t="s">
        <v>156</v>
      </c>
      <c r="G72" s="55">
        <v>81</v>
      </c>
      <c r="H72" s="39" t="str">
        <f t="shared" si="2"/>
        <v>Tốt</v>
      </c>
      <c r="I72" s="104"/>
      <c r="J72" s="32">
        <v>66</v>
      </c>
    </row>
    <row r="73" spans="1:10" ht="16.5" customHeight="1">
      <c r="A73" s="39">
        <v>23</v>
      </c>
      <c r="B73" s="40">
        <v>17</v>
      </c>
      <c r="C73" s="10" t="s">
        <v>61</v>
      </c>
      <c r="D73" s="1" t="s">
        <v>130</v>
      </c>
      <c r="E73" s="76" t="s">
        <v>388</v>
      </c>
      <c r="F73" s="121" t="s">
        <v>156</v>
      </c>
      <c r="G73" s="78">
        <v>81</v>
      </c>
      <c r="H73" s="39" t="str">
        <f t="shared" si="2"/>
        <v>Tốt</v>
      </c>
      <c r="I73" s="104"/>
      <c r="J73" s="32">
        <v>67</v>
      </c>
    </row>
    <row r="74" spans="1:10" ht="16.5" customHeight="1">
      <c r="A74" s="39">
        <v>24</v>
      </c>
      <c r="B74" s="40">
        <v>18</v>
      </c>
      <c r="C74" s="9" t="s">
        <v>22</v>
      </c>
      <c r="D74" s="10" t="s">
        <v>11</v>
      </c>
      <c r="E74" s="58" t="s">
        <v>389</v>
      </c>
      <c r="F74" s="121" t="s">
        <v>156</v>
      </c>
      <c r="G74" s="55">
        <v>81</v>
      </c>
      <c r="H74" s="39" t="str">
        <f t="shared" si="2"/>
        <v>Tốt</v>
      </c>
      <c r="I74" s="104"/>
      <c r="J74" s="32">
        <v>68</v>
      </c>
    </row>
    <row r="75" spans="1:10" ht="16.5" customHeight="1">
      <c r="A75" s="39">
        <v>25</v>
      </c>
      <c r="B75" s="40">
        <v>19</v>
      </c>
      <c r="C75" s="10" t="s">
        <v>131</v>
      </c>
      <c r="D75" s="10" t="s">
        <v>11</v>
      </c>
      <c r="E75" s="58" t="s">
        <v>390</v>
      </c>
      <c r="F75" s="121" t="s">
        <v>156</v>
      </c>
      <c r="G75" s="55">
        <v>87</v>
      </c>
      <c r="H75" s="39" t="str">
        <f t="shared" si="2"/>
        <v>Tốt</v>
      </c>
      <c r="I75" s="104"/>
      <c r="J75" s="32">
        <v>69</v>
      </c>
    </row>
    <row r="76" spans="1:10" ht="16.5" customHeight="1">
      <c r="A76" s="39">
        <v>26</v>
      </c>
      <c r="B76" s="40">
        <v>20</v>
      </c>
      <c r="C76" s="9" t="s">
        <v>133</v>
      </c>
      <c r="D76" s="9" t="s">
        <v>134</v>
      </c>
      <c r="E76" s="58" t="s">
        <v>392</v>
      </c>
      <c r="F76" s="121" t="s">
        <v>156</v>
      </c>
      <c r="G76" s="105">
        <v>82</v>
      </c>
      <c r="H76" s="39" t="str">
        <f t="shared" si="2"/>
        <v>Tốt</v>
      </c>
      <c r="I76" s="104"/>
      <c r="J76" s="32">
        <v>70</v>
      </c>
    </row>
    <row r="77" spans="1:10" ht="16.5" customHeight="1">
      <c r="A77" s="39">
        <v>27</v>
      </c>
      <c r="B77" s="40">
        <v>21</v>
      </c>
      <c r="C77" s="9" t="s">
        <v>38</v>
      </c>
      <c r="D77" s="2" t="s">
        <v>141</v>
      </c>
      <c r="E77" s="58" t="s">
        <v>395</v>
      </c>
      <c r="F77" s="121" t="s">
        <v>156</v>
      </c>
      <c r="G77" s="55">
        <v>81</v>
      </c>
      <c r="H77" s="39" t="str">
        <f t="shared" si="2"/>
        <v>Tốt</v>
      </c>
      <c r="I77" s="104"/>
      <c r="J77" s="32">
        <v>71</v>
      </c>
    </row>
    <row r="78" spans="1:10" ht="16.5" customHeight="1">
      <c r="A78" s="39">
        <v>28</v>
      </c>
      <c r="B78" s="40">
        <v>22</v>
      </c>
      <c r="C78" s="9" t="s">
        <v>148</v>
      </c>
      <c r="D78" s="2" t="s">
        <v>149</v>
      </c>
      <c r="E78" s="58" t="s">
        <v>399</v>
      </c>
      <c r="F78" s="121" t="s">
        <v>156</v>
      </c>
      <c r="G78" s="55">
        <v>82</v>
      </c>
      <c r="H78" s="39" t="str">
        <f t="shared" si="2"/>
        <v>Tốt</v>
      </c>
      <c r="I78" s="104"/>
      <c r="J78" s="32">
        <v>72</v>
      </c>
    </row>
    <row r="79" spans="1:10" ht="16.5" customHeight="1">
      <c r="A79" s="39">
        <v>29</v>
      </c>
      <c r="B79" s="40">
        <v>23</v>
      </c>
      <c r="C79" s="9" t="s">
        <v>152</v>
      </c>
      <c r="D79" s="2" t="s">
        <v>91</v>
      </c>
      <c r="E79" s="58" t="s">
        <v>401</v>
      </c>
      <c r="F79" s="121" t="s">
        <v>156</v>
      </c>
      <c r="G79" s="55">
        <v>81</v>
      </c>
      <c r="H79" s="39" t="str">
        <f t="shared" si="2"/>
        <v>Tốt</v>
      </c>
      <c r="I79" s="82"/>
      <c r="J79" s="32">
        <v>73</v>
      </c>
    </row>
    <row r="80" spans="1:10" ht="16.5" customHeight="1">
      <c r="A80" s="39">
        <v>30</v>
      </c>
      <c r="B80" s="40">
        <v>24</v>
      </c>
      <c r="C80" s="10" t="s">
        <v>34</v>
      </c>
      <c r="D80" s="1" t="s">
        <v>155</v>
      </c>
      <c r="E80" s="58" t="s">
        <v>406</v>
      </c>
      <c r="F80" s="121" t="s">
        <v>156</v>
      </c>
      <c r="G80" s="55">
        <v>81</v>
      </c>
      <c r="H80" s="39" t="str">
        <f t="shared" si="2"/>
        <v>Tốt</v>
      </c>
      <c r="I80" s="104"/>
      <c r="J80" s="32">
        <v>74</v>
      </c>
    </row>
    <row r="81" spans="1:10" ht="16.5" customHeight="1">
      <c r="A81" s="39">
        <v>31</v>
      </c>
      <c r="B81" s="40">
        <v>25</v>
      </c>
      <c r="C81" s="130" t="s">
        <v>408</v>
      </c>
      <c r="D81" s="47" t="s">
        <v>94</v>
      </c>
      <c r="E81" s="75" t="s">
        <v>409</v>
      </c>
      <c r="F81" s="122" t="s">
        <v>156</v>
      </c>
      <c r="G81" s="39">
        <v>81</v>
      </c>
      <c r="H81" s="39" t="str">
        <f t="shared" si="2"/>
        <v>Tốt</v>
      </c>
      <c r="I81" s="104"/>
      <c r="J81" s="32">
        <v>75</v>
      </c>
    </row>
    <row r="82" spans="1:10" ht="16.5" customHeight="1">
      <c r="A82" s="39">
        <v>32</v>
      </c>
      <c r="B82" s="40">
        <v>1</v>
      </c>
      <c r="C82" s="9" t="s">
        <v>22</v>
      </c>
      <c r="D82" s="2" t="s">
        <v>101</v>
      </c>
      <c r="E82" s="60" t="s">
        <v>365</v>
      </c>
      <c r="F82" s="121" t="s">
        <v>156</v>
      </c>
      <c r="G82" s="106">
        <v>77</v>
      </c>
      <c r="H82" s="39" t="str">
        <f t="shared" si="2"/>
        <v>Khá</v>
      </c>
      <c r="I82" s="104"/>
      <c r="J82" s="32">
        <v>76</v>
      </c>
    </row>
    <row r="83" spans="1:10" ht="16.5" customHeight="1">
      <c r="A83" s="39">
        <v>33</v>
      </c>
      <c r="B83" s="40">
        <v>2</v>
      </c>
      <c r="C83" s="9" t="s">
        <v>32</v>
      </c>
      <c r="D83" s="2" t="s">
        <v>106</v>
      </c>
      <c r="E83" s="58" t="s">
        <v>351</v>
      </c>
      <c r="F83" s="121" t="s">
        <v>156</v>
      </c>
      <c r="G83" s="55">
        <v>79</v>
      </c>
      <c r="H83" s="39" t="str">
        <f t="shared" si="2"/>
        <v>Khá</v>
      </c>
      <c r="I83" s="104"/>
      <c r="J83" s="32">
        <v>77</v>
      </c>
    </row>
    <row r="84" spans="1:10" ht="16.5" customHeight="1">
      <c r="A84" s="39">
        <v>34</v>
      </c>
      <c r="B84" s="40">
        <v>3</v>
      </c>
      <c r="C84" s="56" t="s">
        <v>60</v>
      </c>
      <c r="D84" s="8" t="s">
        <v>41</v>
      </c>
      <c r="E84" s="58" t="s">
        <v>371</v>
      </c>
      <c r="F84" s="121" t="s">
        <v>156</v>
      </c>
      <c r="G84" s="55">
        <v>79</v>
      </c>
      <c r="H84" s="39" t="str">
        <f t="shared" si="2"/>
        <v>Khá</v>
      </c>
      <c r="I84" s="104"/>
      <c r="J84" s="32">
        <v>78</v>
      </c>
    </row>
    <row r="85" spans="1:10" ht="16.5" customHeight="1">
      <c r="A85" s="39">
        <v>35</v>
      </c>
      <c r="B85" s="40">
        <v>4</v>
      </c>
      <c r="C85" s="9" t="s">
        <v>116</v>
      </c>
      <c r="D85" s="2" t="s">
        <v>117</v>
      </c>
      <c r="E85" s="58" t="s">
        <v>376</v>
      </c>
      <c r="F85" s="121" t="s">
        <v>156</v>
      </c>
      <c r="G85" s="55">
        <v>76</v>
      </c>
      <c r="H85" s="39" t="str">
        <f t="shared" si="2"/>
        <v>Khá</v>
      </c>
      <c r="I85" s="104"/>
      <c r="J85" s="32">
        <v>79</v>
      </c>
    </row>
    <row r="86" spans="1:10" ht="16.5" customHeight="1">
      <c r="A86" s="39">
        <v>36</v>
      </c>
      <c r="B86" s="40">
        <v>5</v>
      </c>
      <c r="C86" s="129" t="s">
        <v>123</v>
      </c>
      <c r="D86" s="6" t="s">
        <v>54</v>
      </c>
      <c r="E86" s="58" t="s">
        <v>380</v>
      </c>
      <c r="F86" s="121" t="s">
        <v>156</v>
      </c>
      <c r="G86" s="55">
        <v>72</v>
      </c>
      <c r="H86" s="39" t="str">
        <f t="shared" si="2"/>
        <v>Khá</v>
      </c>
      <c r="I86" s="104"/>
      <c r="J86" s="32">
        <v>80</v>
      </c>
    </row>
    <row r="87" spans="1:10" ht="16.5" customHeight="1">
      <c r="A87" s="39">
        <v>37</v>
      </c>
      <c r="B87" s="40">
        <v>6</v>
      </c>
      <c r="C87" s="9" t="s">
        <v>129</v>
      </c>
      <c r="D87" s="2" t="s">
        <v>73</v>
      </c>
      <c r="E87" s="58" t="s">
        <v>384</v>
      </c>
      <c r="F87" s="121" t="s">
        <v>156</v>
      </c>
      <c r="G87" s="55">
        <v>75</v>
      </c>
      <c r="H87" s="39" t="str">
        <f aca="true" t="shared" si="3" ref="H87:H138">IF(G87&lt;30,"Kém",IF(G87&lt;=49,"Yếu",IF(G87&lt;=59,"TB",IF(G87&lt;=69,"TBK",IF(G87&lt;=79,"Khá",IF(G87&lt;=89,"Tốt","Xuất sắc"))))))</f>
        <v>Khá</v>
      </c>
      <c r="I87" s="104"/>
      <c r="J87" s="32">
        <v>81</v>
      </c>
    </row>
    <row r="88" spans="1:10" ht="16.5" customHeight="1">
      <c r="A88" s="39">
        <v>38</v>
      </c>
      <c r="B88" s="40">
        <v>7</v>
      </c>
      <c r="C88" s="9" t="s">
        <v>22</v>
      </c>
      <c r="D88" s="1" t="s">
        <v>10</v>
      </c>
      <c r="E88" s="39" t="s">
        <v>387</v>
      </c>
      <c r="F88" s="121" t="s">
        <v>156</v>
      </c>
      <c r="G88" s="55">
        <v>79</v>
      </c>
      <c r="H88" s="39" t="str">
        <f t="shared" si="3"/>
        <v>Khá</v>
      </c>
      <c r="I88" s="104"/>
      <c r="J88" s="32">
        <v>82</v>
      </c>
    </row>
    <row r="89" spans="1:10" ht="16.5" customHeight="1">
      <c r="A89" s="39">
        <v>39</v>
      </c>
      <c r="B89" s="40">
        <v>8</v>
      </c>
      <c r="C89" s="9" t="s">
        <v>61</v>
      </c>
      <c r="D89" s="9" t="s">
        <v>0</v>
      </c>
      <c r="E89" s="58" t="s">
        <v>376</v>
      </c>
      <c r="F89" s="121" t="s">
        <v>156</v>
      </c>
      <c r="G89" s="55">
        <v>79</v>
      </c>
      <c r="H89" s="39" t="str">
        <f t="shared" si="3"/>
        <v>Khá</v>
      </c>
      <c r="I89" s="104"/>
      <c r="J89" s="32">
        <v>83</v>
      </c>
    </row>
    <row r="90" spans="1:10" ht="16.5" customHeight="1">
      <c r="A90" s="39">
        <v>40</v>
      </c>
      <c r="B90" s="40">
        <v>9</v>
      </c>
      <c r="C90" s="9" t="s">
        <v>22</v>
      </c>
      <c r="D90" s="9" t="s">
        <v>132</v>
      </c>
      <c r="E90" s="58" t="s">
        <v>391</v>
      </c>
      <c r="F90" s="121" t="s">
        <v>156</v>
      </c>
      <c r="G90" s="55">
        <v>74</v>
      </c>
      <c r="H90" s="39" t="str">
        <f t="shared" si="3"/>
        <v>Khá</v>
      </c>
      <c r="I90" s="104"/>
      <c r="J90" s="32">
        <v>84</v>
      </c>
    </row>
    <row r="91" spans="1:10" ht="16.5" customHeight="1">
      <c r="A91" s="39">
        <v>41</v>
      </c>
      <c r="B91" s="40">
        <v>10</v>
      </c>
      <c r="C91" s="9" t="s">
        <v>118</v>
      </c>
      <c r="D91" s="9" t="s">
        <v>136</v>
      </c>
      <c r="E91" s="58" t="s">
        <v>347</v>
      </c>
      <c r="F91" s="121" t="s">
        <v>156</v>
      </c>
      <c r="G91" s="105">
        <v>78</v>
      </c>
      <c r="H91" s="39" t="str">
        <f t="shared" si="3"/>
        <v>Khá</v>
      </c>
      <c r="I91" s="104"/>
      <c r="J91" s="32">
        <v>85</v>
      </c>
    </row>
    <row r="92" spans="1:10" ht="16.5" customHeight="1">
      <c r="A92" s="39">
        <v>42</v>
      </c>
      <c r="B92" s="40">
        <v>11</v>
      </c>
      <c r="C92" s="9" t="s">
        <v>20</v>
      </c>
      <c r="D92" s="9" t="s">
        <v>79</v>
      </c>
      <c r="E92" s="58" t="s">
        <v>322</v>
      </c>
      <c r="F92" s="121" t="s">
        <v>156</v>
      </c>
      <c r="G92" s="105">
        <v>79</v>
      </c>
      <c r="H92" s="39" t="str">
        <f t="shared" si="3"/>
        <v>Khá</v>
      </c>
      <c r="I92" s="110"/>
      <c r="J92" s="32">
        <v>86</v>
      </c>
    </row>
    <row r="93" spans="1:10" ht="16.5" customHeight="1">
      <c r="A93" s="39">
        <v>43</v>
      </c>
      <c r="B93" s="40">
        <v>12</v>
      </c>
      <c r="C93" s="9" t="s">
        <v>38</v>
      </c>
      <c r="D93" s="10" t="s">
        <v>137</v>
      </c>
      <c r="E93" s="58" t="s">
        <v>393</v>
      </c>
      <c r="F93" s="121" t="s">
        <v>156</v>
      </c>
      <c r="G93" s="55">
        <v>75</v>
      </c>
      <c r="H93" s="39" t="str">
        <f t="shared" si="3"/>
        <v>Khá</v>
      </c>
      <c r="I93" s="104"/>
      <c r="J93" s="32">
        <v>87</v>
      </c>
    </row>
    <row r="94" spans="1:10" ht="16.5" customHeight="1">
      <c r="A94" s="39">
        <v>44</v>
      </c>
      <c r="B94" s="40">
        <v>13</v>
      </c>
      <c r="C94" s="9" t="s">
        <v>142</v>
      </c>
      <c r="D94" s="2" t="s">
        <v>143</v>
      </c>
      <c r="E94" s="58" t="s">
        <v>396</v>
      </c>
      <c r="F94" s="121" t="s">
        <v>156</v>
      </c>
      <c r="G94" s="55">
        <v>77</v>
      </c>
      <c r="H94" s="39" t="str">
        <f t="shared" si="3"/>
        <v>Khá</v>
      </c>
      <c r="I94" s="104"/>
      <c r="J94" s="32">
        <v>88</v>
      </c>
    </row>
    <row r="95" spans="1:10" ht="16.5" customHeight="1">
      <c r="A95" s="39">
        <v>45</v>
      </c>
      <c r="B95" s="40">
        <v>14</v>
      </c>
      <c r="C95" s="9" t="s">
        <v>20</v>
      </c>
      <c r="D95" s="2" t="s">
        <v>146</v>
      </c>
      <c r="E95" s="58" t="s">
        <v>398</v>
      </c>
      <c r="F95" s="121" t="s">
        <v>156</v>
      </c>
      <c r="G95" s="55">
        <v>77</v>
      </c>
      <c r="H95" s="39" t="str">
        <f t="shared" si="3"/>
        <v>Khá</v>
      </c>
      <c r="I95" s="104"/>
      <c r="J95" s="32">
        <v>89</v>
      </c>
    </row>
    <row r="96" spans="1:10" ht="16.5" customHeight="1">
      <c r="A96" s="39">
        <v>46</v>
      </c>
      <c r="B96" s="40">
        <v>15</v>
      </c>
      <c r="C96" s="10" t="s">
        <v>150</v>
      </c>
      <c r="D96" s="1" t="s">
        <v>151</v>
      </c>
      <c r="E96" s="58" t="s">
        <v>360</v>
      </c>
      <c r="F96" s="121" t="s">
        <v>156</v>
      </c>
      <c r="G96" s="55">
        <v>79</v>
      </c>
      <c r="H96" s="39" t="str">
        <f t="shared" si="3"/>
        <v>Khá</v>
      </c>
      <c r="I96" s="104"/>
      <c r="J96" s="32">
        <v>90</v>
      </c>
    </row>
    <row r="97" spans="1:10" ht="16.5" customHeight="1">
      <c r="A97" s="39">
        <v>47</v>
      </c>
      <c r="B97" s="40">
        <v>16</v>
      </c>
      <c r="C97" s="9" t="s">
        <v>61</v>
      </c>
      <c r="D97" s="2" t="s">
        <v>91</v>
      </c>
      <c r="E97" s="58" t="s">
        <v>400</v>
      </c>
      <c r="F97" s="121" t="s">
        <v>156</v>
      </c>
      <c r="G97" s="55">
        <v>77</v>
      </c>
      <c r="H97" s="39" t="str">
        <f t="shared" si="3"/>
        <v>Khá</v>
      </c>
      <c r="I97" s="104"/>
      <c r="J97" s="32">
        <v>91</v>
      </c>
    </row>
    <row r="98" spans="1:10" ht="16.5" customHeight="1">
      <c r="A98" s="39">
        <v>48</v>
      </c>
      <c r="B98" s="40">
        <v>17</v>
      </c>
      <c r="C98" s="9" t="s">
        <v>22</v>
      </c>
      <c r="D98" s="2" t="s">
        <v>153</v>
      </c>
      <c r="E98" s="58" t="s">
        <v>403</v>
      </c>
      <c r="F98" s="121" t="s">
        <v>156</v>
      </c>
      <c r="G98" s="55">
        <v>79</v>
      </c>
      <c r="H98" s="39" t="str">
        <f>IF(G98&lt;30,"Kém",IF(G98&lt;=49,"Yếu",IF(G98&lt;=59,"TB",IF(G98&lt;=69,"TBK",IF(G98&lt;=79,"Khá",IF(G98&lt;=89,"Tốt","Xuất sắc"))))))</f>
        <v>Khá</v>
      </c>
      <c r="I98" s="104"/>
      <c r="J98" s="32">
        <v>92</v>
      </c>
    </row>
    <row r="99" spans="1:10" ht="16.5" customHeight="1">
      <c r="A99" s="39">
        <v>49</v>
      </c>
      <c r="B99" s="40">
        <v>18</v>
      </c>
      <c r="C99" s="9" t="s">
        <v>154</v>
      </c>
      <c r="D99" s="2" t="s">
        <v>97</v>
      </c>
      <c r="E99" s="58" t="s">
        <v>404</v>
      </c>
      <c r="F99" s="121" t="s">
        <v>156</v>
      </c>
      <c r="G99" s="55">
        <v>75</v>
      </c>
      <c r="H99" s="39" t="str">
        <f>IF(G99&lt;30,"Kém",IF(G99&lt;=49,"Yếu",IF(G99&lt;=59,"TB",IF(G99&lt;=69,"TBK",IF(G99&lt;=79,"Khá",IF(G99&lt;=89,"Tốt","Xuất sắc"))))))</f>
        <v>Khá</v>
      </c>
      <c r="I99" s="104"/>
      <c r="J99" s="32">
        <v>93</v>
      </c>
    </row>
    <row r="100" spans="1:10" ht="16.5" customHeight="1">
      <c r="A100" s="39">
        <v>50</v>
      </c>
      <c r="B100" s="40">
        <v>1</v>
      </c>
      <c r="C100" s="9" t="s">
        <v>107</v>
      </c>
      <c r="D100" s="2" t="s">
        <v>37</v>
      </c>
      <c r="E100" s="58" t="s">
        <v>369</v>
      </c>
      <c r="F100" s="121" t="s">
        <v>156</v>
      </c>
      <c r="G100" s="55">
        <v>69</v>
      </c>
      <c r="H100" s="39" t="str">
        <f>IF(G100&lt;30,"Kém",IF(G100&lt;=49,"Yếu",IF(G100&lt;=59,"TB",IF(G100&lt;=69,"TBK",IF(G100&lt;=79,"Khá",IF(G100&lt;=89,"Tốt","Xuất sắc"))))))</f>
        <v>TBK</v>
      </c>
      <c r="I100" s="104"/>
      <c r="J100" s="32">
        <v>94</v>
      </c>
    </row>
    <row r="101" spans="1:10" ht="16.5" customHeight="1">
      <c r="A101" s="39">
        <v>51</v>
      </c>
      <c r="B101" s="40">
        <v>2</v>
      </c>
      <c r="C101" s="56" t="s">
        <v>138</v>
      </c>
      <c r="D101" s="56" t="s">
        <v>139</v>
      </c>
      <c r="E101" s="58" t="s">
        <v>325</v>
      </c>
      <c r="F101" s="121" t="s">
        <v>156</v>
      </c>
      <c r="G101" s="55">
        <v>60</v>
      </c>
      <c r="H101" s="39" t="str">
        <f>IF(G101&lt;30,"Kém",IF(G101&lt;=49,"Yếu",IF(G101&lt;=59,"TB",IF(G101&lt;=69,"TBK",IF(G101&lt;=79,"Khá",IF(G101&lt;=89,"Tốt","Xuất sắc"))))))</f>
        <v>TBK</v>
      </c>
      <c r="I101" s="104"/>
      <c r="J101" s="32">
        <v>95</v>
      </c>
    </row>
    <row r="102" spans="1:10" ht="16.5" customHeight="1">
      <c r="A102" s="39">
        <v>52</v>
      </c>
      <c r="B102" s="40">
        <v>3</v>
      </c>
      <c r="C102" s="10" t="s">
        <v>124</v>
      </c>
      <c r="D102" s="1" t="s">
        <v>91</v>
      </c>
      <c r="E102" s="58" t="s">
        <v>402</v>
      </c>
      <c r="F102" s="121" t="s">
        <v>156</v>
      </c>
      <c r="G102" s="55">
        <v>67</v>
      </c>
      <c r="H102" s="39" t="str">
        <f t="shared" si="3"/>
        <v>TBK</v>
      </c>
      <c r="I102" s="104"/>
      <c r="J102" s="32">
        <v>96</v>
      </c>
    </row>
    <row r="103" spans="1:10" ht="16.5" customHeight="1">
      <c r="A103" s="39">
        <v>53</v>
      </c>
      <c r="B103" s="40">
        <v>4</v>
      </c>
      <c r="C103" s="9" t="s">
        <v>71</v>
      </c>
      <c r="D103" s="2" t="s">
        <v>97</v>
      </c>
      <c r="E103" s="58" t="s">
        <v>405</v>
      </c>
      <c r="F103" s="121" t="s">
        <v>156</v>
      </c>
      <c r="G103" s="55">
        <v>65</v>
      </c>
      <c r="H103" s="39" t="str">
        <f t="shared" si="3"/>
        <v>TBK</v>
      </c>
      <c r="I103" s="104"/>
      <c r="J103" s="32">
        <v>97</v>
      </c>
    </row>
    <row r="104" spans="1:10" ht="16.5" customHeight="1">
      <c r="A104" s="39">
        <v>54</v>
      </c>
      <c r="B104" s="40">
        <v>5</v>
      </c>
      <c r="C104" s="149" t="s">
        <v>34</v>
      </c>
      <c r="D104" s="5" t="s">
        <v>190</v>
      </c>
      <c r="E104" s="58" t="s">
        <v>407</v>
      </c>
      <c r="F104" s="121" t="s">
        <v>156</v>
      </c>
      <c r="G104" s="55">
        <v>60</v>
      </c>
      <c r="H104" s="39" t="str">
        <f t="shared" si="3"/>
        <v>TBK</v>
      </c>
      <c r="I104" s="150"/>
      <c r="J104" s="32">
        <v>98</v>
      </c>
    </row>
    <row r="105" spans="1:10" ht="16.5" customHeight="1">
      <c r="A105" s="39">
        <v>55</v>
      </c>
      <c r="B105" s="40">
        <v>1</v>
      </c>
      <c r="C105" s="9" t="s">
        <v>22</v>
      </c>
      <c r="D105" s="2" t="s">
        <v>140</v>
      </c>
      <c r="E105" s="58" t="s">
        <v>394</v>
      </c>
      <c r="F105" s="121" t="s">
        <v>156</v>
      </c>
      <c r="G105" s="55">
        <v>55</v>
      </c>
      <c r="H105" s="39" t="str">
        <f>IF(G105&lt;30,"Kém",IF(G105&lt;=49,"Yếu",IF(G105&lt;=59,"TB",IF(G105&lt;=69,"TBK",IF(G105&lt;=79,"Khá",IF(G105&lt;=89,"Tốt","Xuất sắc"))))))</f>
        <v>TB</v>
      </c>
      <c r="I105" s="104"/>
      <c r="J105" s="32">
        <v>99</v>
      </c>
    </row>
    <row r="106" spans="1:10" ht="16.5" customHeight="1">
      <c r="A106" s="39">
        <v>1</v>
      </c>
      <c r="B106" s="40">
        <v>1</v>
      </c>
      <c r="C106" s="9" t="s">
        <v>75</v>
      </c>
      <c r="D106" s="2" t="s">
        <v>164</v>
      </c>
      <c r="E106" s="58" t="s">
        <v>416</v>
      </c>
      <c r="F106" s="124" t="s">
        <v>158</v>
      </c>
      <c r="G106" s="55">
        <v>88</v>
      </c>
      <c r="H106" s="39" t="str">
        <f>IF(G106&lt;30,"Kém",IF(G106&lt;=49,"Yếu",IF(G106&lt;=59,"TB",IF(G106&lt;=69,"TBK",IF(G106&lt;=79,"Khá",IF(G106&lt;=89,"Tốt","Xuất sắc"))))))</f>
        <v>Tốt</v>
      </c>
      <c r="I106" s="104"/>
      <c r="J106" s="32">
        <v>100</v>
      </c>
    </row>
    <row r="107" spans="1:10" ht="16.5" customHeight="1">
      <c r="A107" s="39">
        <v>2</v>
      </c>
      <c r="B107" s="40">
        <v>2</v>
      </c>
      <c r="C107" s="132" t="s">
        <v>170</v>
      </c>
      <c r="D107" s="12" t="s">
        <v>52</v>
      </c>
      <c r="E107" s="79" t="s">
        <v>421</v>
      </c>
      <c r="F107" s="124" t="s">
        <v>158</v>
      </c>
      <c r="G107" s="55">
        <v>84</v>
      </c>
      <c r="H107" s="39" t="str">
        <f>IF(G107&lt;30,"Kém",IF(G107&lt;=49,"Yếu",IF(G107&lt;=59,"TB",IF(G107&lt;=69,"TBK",IF(G107&lt;=79,"Khá",IF(G107&lt;=89,"Tốt","Xuất sắc"))))))</f>
        <v>Tốt</v>
      </c>
      <c r="I107" s="104"/>
      <c r="J107" s="32">
        <v>101</v>
      </c>
    </row>
    <row r="108" spans="1:10" ht="16.5" customHeight="1">
      <c r="A108" s="39">
        <v>3</v>
      </c>
      <c r="B108" s="40">
        <v>1</v>
      </c>
      <c r="C108" s="131" t="s">
        <v>157</v>
      </c>
      <c r="D108" s="48" t="s">
        <v>5</v>
      </c>
      <c r="E108" s="95" t="s">
        <v>410</v>
      </c>
      <c r="F108" s="123" t="s">
        <v>158</v>
      </c>
      <c r="G108" s="55">
        <v>74</v>
      </c>
      <c r="H108" s="39" t="str">
        <f t="shared" si="3"/>
        <v>Khá</v>
      </c>
      <c r="I108" s="87" t="s">
        <v>535</v>
      </c>
      <c r="J108" s="32">
        <v>102</v>
      </c>
    </row>
    <row r="109" spans="1:10" ht="16.5" customHeight="1">
      <c r="A109" s="39">
        <v>4</v>
      </c>
      <c r="B109" s="40">
        <v>2</v>
      </c>
      <c r="C109" s="132" t="s">
        <v>61</v>
      </c>
      <c r="D109" s="12" t="s">
        <v>159</v>
      </c>
      <c r="E109" s="79" t="s">
        <v>411</v>
      </c>
      <c r="F109" s="124" t="s">
        <v>158</v>
      </c>
      <c r="G109" s="55">
        <v>74</v>
      </c>
      <c r="H109" s="39" t="str">
        <f t="shared" si="3"/>
        <v>Khá</v>
      </c>
      <c r="I109" s="82"/>
      <c r="J109" s="32">
        <v>103</v>
      </c>
    </row>
    <row r="110" spans="1:10" ht="16.5" customHeight="1">
      <c r="A110" s="39">
        <v>5</v>
      </c>
      <c r="B110" s="40">
        <v>3</v>
      </c>
      <c r="C110" s="132" t="s">
        <v>30</v>
      </c>
      <c r="D110" s="12" t="s">
        <v>160</v>
      </c>
      <c r="E110" s="80" t="s">
        <v>412</v>
      </c>
      <c r="F110" s="124" t="s">
        <v>158</v>
      </c>
      <c r="G110" s="55">
        <v>70</v>
      </c>
      <c r="H110" s="39" t="str">
        <f t="shared" si="3"/>
        <v>Khá</v>
      </c>
      <c r="I110" s="111"/>
      <c r="J110" s="32">
        <v>104</v>
      </c>
    </row>
    <row r="111" spans="1:10" ht="16.5" customHeight="1">
      <c r="A111" s="39">
        <v>6</v>
      </c>
      <c r="B111" s="40">
        <v>4</v>
      </c>
      <c r="C111" s="132" t="s">
        <v>162</v>
      </c>
      <c r="D111" s="12" t="s">
        <v>163</v>
      </c>
      <c r="E111" s="79" t="s">
        <v>415</v>
      </c>
      <c r="F111" s="124" t="s">
        <v>158</v>
      </c>
      <c r="G111" s="55">
        <v>72</v>
      </c>
      <c r="H111" s="39" t="str">
        <f t="shared" si="3"/>
        <v>Khá</v>
      </c>
      <c r="I111" s="104"/>
      <c r="J111" s="32">
        <v>105</v>
      </c>
    </row>
    <row r="112" spans="1:10" ht="16.5" customHeight="1">
      <c r="A112" s="39">
        <v>7</v>
      </c>
      <c r="B112" s="40">
        <v>5</v>
      </c>
      <c r="C112" s="133" t="s">
        <v>22</v>
      </c>
      <c r="D112" s="7" t="s">
        <v>165</v>
      </c>
      <c r="E112" s="63" t="s">
        <v>417</v>
      </c>
      <c r="F112" s="124" t="s">
        <v>158</v>
      </c>
      <c r="G112" s="55">
        <v>74</v>
      </c>
      <c r="H112" s="39" t="str">
        <f t="shared" si="3"/>
        <v>Khá</v>
      </c>
      <c r="I112" s="112"/>
      <c r="J112" s="32">
        <v>106</v>
      </c>
    </row>
    <row r="113" spans="1:10" ht="16.5" customHeight="1">
      <c r="A113" s="39">
        <v>8</v>
      </c>
      <c r="B113" s="40">
        <v>6</v>
      </c>
      <c r="C113" s="132" t="s">
        <v>124</v>
      </c>
      <c r="D113" s="12" t="s">
        <v>43</v>
      </c>
      <c r="E113" s="80" t="s">
        <v>418</v>
      </c>
      <c r="F113" s="124" t="s">
        <v>158</v>
      </c>
      <c r="G113" s="55">
        <v>72</v>
      </c>
      <c r="H113" s="39" t="str">
        <f t="shared" si="3"/>
        <v>Khá</v>
      </c>
      <c r="I113" s="104"/>
      <c r="J113" s="32">
        <v>107</v>
      </c>
    </row>
    <row r="114" spans="1:10" ht="16.5" customHeight="1">
      <c r="A114" s="39">
        <v>9</v>
      </c>
      <c r="B114" s="40">
        <v>7</v>
      </c>
      <c r="C114" s="132" t="s">
        <v>166</v>
      </c>
      <c r="D114" s="12" t="s">
        <v>43</v>
      </c>
      <c r="E114" s="80" t="s">
        <v>419</v>
      </c>
      <c r="F114" s="124" t="s">
        <v>158</v>
      </c>
      <c r="G114" s="55">
        <v>72</v>
      </c>
      <c r="H114" s="39" t="str">
        <f t="shared" si="3"/>
        <v>Khá</v>
      </c>
      <c r="I114" s="104"/>
      <c r="J114" s="32">
        <v>108</v>
      </c>
    </row>
    <row r="115" spans="1:10" ht="16.5" customHeight="1">
      <c r="A115" s="39">
        <v>10</v>
      </c>
      <c r="B115" s="40">
        <v>8</v>
      </c>
      <c r="C115" s="9" t="s">
        <v>167</v>
      </c>
      <c r="D115" s="2" t="s">
        <v>43</v>
      </c>
      <c r="E115" s="59" t="s">
        <v>404</v>
      </c>
      <c r="F115" s="124" t="s">
        <v>158</v>
      </c>
      <c r="G115" s="55">
        <v>76</v>
      </c>
      <c r="H115" s="39" t="str">
        <f t="shared" si="3"/>
        <v>Khá</v>
      </c>
      <c r="I115" s="104"/>
      <c r="J115" s="32">
        <v>109</v>
      </c>
    </row>
    <row r="116" spans="1:10" ht="16.5" customHeight="1">
      <c r="A116" s="39">
        <v>11</v>
      </c>
      <c r="B116" s="40">
        <v>9</v>
      </c>
      <c r="C116" s="132" t="s">
        <v>168</v>
      </c>
      <c r="D116" s="12" t="s">
        <v>47</v>
      </c>
      <c r="E116" s="80" t="s">
        <v>420</v>
      </c>
      <c r="F116" s="124" t="s">
        <v>158</v>
      </c>
      <c r="G116" s="55">
        <v>70</v>
      </c>
      <c r="H116" s="39" t="str">
        <f t="shared" si="3"/>
        <v>Khá</v>
      </c>
      <c r="I116" s="104"/>
      <c r="J116" s="32">
        <v>110</v>
      </c>
    </row>
    <row r="117" spans="1:10" ht="16.5" customHeight="1">
      <c r="A117" s="39">
        <v>12</v>
      </c>
      <c r="B117" s="40">
        <v>10</v>
      </c>
      <c r="C117" s="132" t="s">
        <v>169</v>
      </c>
      <c r="D117" s="11" t="s">
        <v>9</v>
      </c>
      <c r="E117" s="58" t="s">
        <v>319</v>
      </c>
      <c r="F117" s="124" t="s">
        <v>158</v>
      </c>
      <c r="G117" s="55">
        <v>72</v>
      </c>
      <c r="H117" s="39" t="str">
        <f t="shared" si="3"/>
        <v>Khá</v>
      </c>
      <c r="I117" s="104"/>
      <c r="J117" s="32">
        <v>111</v>
      </c>
    </row>
    <row r="118" spans="1:10" ht="16.5" customHeight="1">
      <c r="A118" s="39">
        <v>13</v>
      </c>
      <c r="B118" s="40">
        <v>11</v>
      </c>
      <c r="C118" s="132" t="s">
        <v>171</v>
      </c>
      <c r="D118" s="12" t="s">
        <v>125</v>
      </c>
      <c r="E118" s="79" t="s">
        <v>422</v>
      </c>
      <c r="F118" s="124" t="s">
        <v>158</v>
      </c>
      <c r="G118" s="55">
        <v>72</v>
      </c>
      <c r="H118" s="39" t="str">
        <f t="shared" si="3"/>
        <v>Khá</v>
      </c>
      <c r="I118" s="104"/>
      <c r="J118" s="32">
        <v>112</v>
      </c>
    </row>
    <row r="119" spans="1:10" ht="16.5" customHeight="1">
      <c r="A119" s="39">
        <v>14</v>
      </c>
      <c r="B119" s="40">
        <v>12</v>
      </c>
      <c r="C119" s="132" t="s">
        <v>174</v>
      </c>
      <c r="D119" s="11" t="s">
        <v>14</v>
      </c>
      <c r="E119" s="58" t="s">
        <v>424</v>
      </c>
      <c r="F119" s="124" t="s">
        <v>158</v>
      </c>
      <c r="G119" s="55">
        <v>72</v>
      </c>
      <c r="H119" s="39" t="str">
        <f t="shared" si="3"/>
        <v>Khá</v>
      </c>
      <c r="I119" s="104"/>
      <c r="J119" s="32">
        <v>113</v>
      </c>
    </row>
    <row r="120" spans="1:10" s="31" customFormat="1" ht="16.5" customHeight="1">
      <c r="A120" s="39">
        <v>15</v>
      </c>
      <c r="B120" s="40">
        <v>13</v>
      </c>
      <c r="C120" s="134" t="s">
        <v>175</v>
      </c>
      <c r="D120" s="11" t="s">
        <v>14</v>
      </c>
      <c r="E120" s="59" t="s">
        <v>425</v>
      </c>
      <c r="F120" s="124" t="s">
        <v>158</v>
      </c>
      <c r="G120" s="55">
        <v>72</v>
      </c>
      <c r="H120" s="39" t="str">
        <f t="shared" si="3"/>
        <v>Khá</v>
      </c>
      <c r="I120" s="104"/>
      <c r="J120" s="32">
        <v>114</v>
      </c>
    </row>
    <row r="121" spans="1:10" ht="16.5" customHeight="1">
      <c r="A121" s="39">
        <v>16</v>
      </c>
      <c r="B121" s="40">
        <v>14</v>
      </c>
      <c r="C121" s="9" t="s">
        <v>179</v>
      </c>
      <c r="D121" s="1" t="s">
        <v>12</v>
      </c>
      <c r="E121" s="59" t="s">
        <v>429</v>
      </c>
      <c r="F121" s="124" t="s">
        <v>158</v>
      </c>
      <c r="G121" s="55">
        <v>70</v>
      </c>
      <c r="H121" s="39" t="str">
        <f aca="true" t="shared" si="4" ref="H121:H132">IF(G121&lt;30,"Kém",IF(G121&lt;=49,"Yếu",IF(G121&lt;=59,"TB",IF(G121&lt;=69,"TBK",IF(G121&lt;=79,"Khá",IF(G121&lt;=89,"Tốt","Xuất sắc"))))))</f>
        <v>Khá</v>
      </c>
      <c r="I121" s="104"/>
      <c r="J121" s="32">
        <v>115</v>
      </c>
    </row>
    <row r="122" spans="1:10" ht="16.5" customHeight="1">
      <c r="A122" s="39">
        <v>17</v>
      </c>
      <c r="B122" s="40">
        <v>15</v>
      </c>
      <c r="C122" s="133" t="s">
        <v>180</v>
      </c>
      <c r="D122" s="13" t="s">
        <v>11</v>
      </c>
      <c r="E122" s="63" t="s">
        <v>430</v>
      </c>
      <c r="F122" s="124" t="s">
        <v>158</v>
      </c>
      <c r="G122" s="55">
        <v>78</v>
      </c>
      <c r="H122" s="39" t="str">
        <f t="shared" si="4"/>
        <v>Khá</v>
      </c>
      <c r="I122" s="104"/>
      <c r="J122" s="32">
        <v>116</v>
      </c>
    </row>
    <row r="123" spans="1:10" ht="16.5" customHeight="1">
      <c r="A123" s="39">
        <v>18</v>
      </c>
      <c r="B123" s="40">
        <v>16</v>
      </c>
      <c r="C123" s="9" t="s">
        <v>124</v>
      </c>
      <c r="D123" s="2" t="s">
        <v>181</v>
      </c>
      <c r="E123" s="58" t="s">
        <v>431</v>
      </c>
      <c r="F123" s="124" t="s">
        <v>158</v>
      </c>
      <c r="G123" s="55">
        <v>72</v>
      </c>
      <c r="H123" s="39" t="str">
        <f t="shared" si="4"/>
        <v>Khá</v>
      </c>
      <c r="I123" s="104"/>
      <c r="J123" s="32">
        <v>117</v>
      </c>
    </row>
    <row r="124" spans="1:10" ht="16.5" customHeight="1">
      <c r="A124" s="39">
        <v>19</v>
      </c>
      <c r="B124" s="40">
        <v>17</v>
      </c>
      <c r="C124" s="132" t="s">
        <v>36</v>
      </c>
      <c r="D124" s="12" t="s">
        <v>183</v>
      </c>
      <c r="E124" s="59" t="s">
        <v>433</v>
      </c>
      <c r="F124" s="124" t="s">
        <v>158</v>
      </c>
      <c r="G124" s="55">
        <v>72</v>
      </c>
      <c r="H124" s="39" t="str">
        <f t="shared" si="4"/>
        <v>Khá</v>
      </c>
      <c r="I124" s="104"/>
      <c r="J124" s="32">
        <v>118</v>
      </c>
    </row>
    <row r="125" spans="1:10" ht="16.5" customHeight="1">
      <c r="A125" s="39">
        <v>20</v>
      </c>
      <c r="B125" s="40">
        <v>18</v>
      </c>
      <c r="C125" s="132" t="s">
        <v>16</v>
      </c>
      <c r="D125" s="12" t="s">
        <v>80</v>
      </c>
      <c r="E125" s="80" t="s">
        <v>435</v>
      </c>
      <c r="F125" s="124" t="s">
        <v>158</v>
      </c>
      <c r="G125" s="55">
        <v>72</v>
      </c>
      <c r="H125" s="39" t="str">
        <f t="shared" si="4"/>
        <v>Khá</v>
      </c>
      <c r="I125" s="104"/>
      <c r="J125" s="32">
        <v>119</v>
      </c>
    </row>
    <row r="126" spans="1:10" ht="16.5" customHeight="1">
      <c r="A126" s="39">
        <v>21</v>
      </c>
      <c r="B126" s="40">
        <v>19</v>
      </c>
      <c r="C126" s="132" t="s">
        <v>186</v>
      </c>
      <c r="D126" s="12" t="s">
        <v>80</v>
      </c>
      <c r="E126" s="80" t="s">
        <v>436</v>
      </c>
      <c r="F126" s="124" t="s">
        <v>158</v>
      </c>
      <c r="G126" s="55">
        <v>72</v>
      </c>
      <c r="H126" s="39" t="str">
        <f t="shared" si="4"/>
        <v>Khá</v>
      </c>
      <c r="I126" s="104"/>
      <c r="J126" s="32">
        <v>120</v>
      </c>
    </row>
    <row r="127" spans="1:10" ht="16.5" customHeight="1">
      <c r="A127" s="39">
        <v>22</v>
      </c>
      <c r="B127" s="40">
        <v>20</v>
      </c>
      <c r="C127" s="134" t="s">
        <v>22</v>
      </c>
      <c r="D127" s="11" t="s">
        <v>13</v>
      </c>
      <c r="E127" s="79" t="s">
        <v>440</v>
      </c>
      <c r="F127" s="124" t="s">
        <v>158</v>
      </c>
      <c r="G127" s="55">
        <v>74</v>
      </c>
      <c r="H127" s="39" t="str">
        <f t="shared" si="4"/>
        <v>Khá</v>
      </c>
      <c r="I127" s="104"/>
      <c r="J127" s="32">
        <v>121</v>
      </c>
    </row>
    <row r="128" spans="1:10" ht="16.5" customHeight="1">
      <c r="A128" s="39">
        <v>23</v>
      </c>
      <c r="B128" s="40">
        <v>21</v>
      </c>
      <c r="C128" s="132" t="s">
        <v>34</v>
      </c>
      <c r="D128" s="12" t="s">
        <v>190</v>
      </c>
      <c r="E128" s="80" t="s">
        <v>442</v>
      </c>
      <c r="F128" s="124" t="s">
        <v>158</v>
      </c>
      <c r="G128" s="55">
        <v>72</v>
      </c>
      <c r="H128" s="39" t="str">
        <f t="shared" si="4"/>
        <v>Khá</v>
      </c>
      <c r="I128" s="104"/>
      <c r="J128" s="32">
        <v>122</v>
      </c>
    </row>
    <row r="129" spans="1:10" ht="16.5" customHeight="1">
      <c r="A129" s="39">
        <v>24</v>
      </c>
      <c r="B129" s="40">
        <v>22</v>
      </c>
      <c r="C129" s="132" t="s">
        <v>191</v>
      </c>
      <c r="D129" s="12" t="s">
        <v>91</v>
      </c>
      <c r="E129" s="59" t="s">
        <v>443</v>
      </c>
      <c r="F129" s="124" t="s">
        <v>158</v>
      </c>
      <c r="G129" s="55">
        <v>72</v>
      </c>
      <c r="H129" s="39" t="str">
        <f t="shared" si="4"/>
        <v>Khá</v>
      </c>
      <c r="I129" s="104"/>
      <c r="J129" s="32">
        <v>123</v>
      </c>
    </row>
    <row r="130" spans="1:10" ht="16.5" customHeight="1">
      <c r="A130" s="39">
        <v>25</v>
      </c>
      <c r="B130" s="40">
        <v>23</v>
      </c>
      <c r="C130" s="132" t="s">
        <v>192</v>
      </c>
      <c r="D130" s="12" t="s">
        <v>193</v>
      </c>
      <c r="E130" s="79" t="s">
        <v>444</v>
      </c>
      <c r="F130" s="124" t="s">
        <v>158</v>
      </c>
      <c r="G130" s="55">
        <v>74</v>
      </c>
      <c r="H130" s="39" t="str">
        <f t="shared" si="4"/>
        <v>Khá</v>
      </c>
      <c r="I130" s="104"/>
      <c r="J130" s="32">
        <v>124</v>
      </c>
    </row>
    <row r="131" spans="1:10" ht="16.5" customHeight="1">
      <c r="A131" s="39">
        <v>26</v>
      </c>
      <c r="B131" s="40">
        <v>1</v>
      </c>
      <c r="C131" s="132" t="s">
        <v>128</v>
      </c>
      <c r="D131" s="12" t="s">
        <v>161</v>
      </c>
      <c r="E131" s="80" t="s">
        <v>414</v>
      </c>
      <c r="F131" s="124" t="s">
        <v>158</v>
      </c>
      <c r="G131" s="55">
        <v>69</v>
      </c>
      <c r="H131" s="39" t="str">
        <f t="shared" si="4"/>
        <v>TBK</v>
      </c>
      <c r="I131" s="104"/>
      <c r="J131" s="32">
        <v>125</v>
      </c>
    </row>
    <row r="132" spans="1:10" ht="16.5" customHeight="1">
      <c r="A132" s="39">
        <v>27</v>
      </c>
      <c r="B132" s="40">
        <v>2</v>
      </c>
      <c r="C132" s="133" t="s">
        <v>172</v>
      </c>
      <c r="D132" s="7" t="s">
        <v>173</v>
      </c>
      <c r="E132" s="81" t="s">
        <v>423</v>
      </c>
      <c r="F132" s="124" t="s">
        <v>158</v>
      </c>
      <c r="G132" s="55">
        <v>68</v>
      </c>
      <c r="H132" s="39" t="str">
        <f t="shared" si="4"/>
        <v>TBK</v>
      </c>
      <c r="I132" s="104"/>
      <c r="J132" s="32">
        <v>126</v>
      </c>
    </row>
    <row r="133" spans="1:10" s="31" customFormat="1" ht="16.5" customHeight="1">
      <c r="A133" s="39">
        <v>28</v>
      </c>
      <c r="B133" s="40">
        <v>3</v>
      </c>
      <c r="C133" s="132" t="s">
        <v>22</v>
      </c>
      <c r="D133" s="11" t="s">
        <v>176</v>
      </c>
      <c r="E133" s="80" t="s">
        <v>426</v>
      </c>
      <c r="F133" s="124" t="s">
        <v>158</v>
      </c>
      <c r="G133" s="55">
        <v>61</v>
      </c>
      <c r="H133" s="39" t="str">
        <f t="shared" si="3"/>
        <v>TBK</v>
      </c>
      <c r="I133" s="104"/>
      <c r="J133" s="32">
        <v>127</v>
      </c>
    </row>
    <row r="134" spans="1:10" ht="16.5" customHeight="1">
      <c r="A134" s="39">
        <v>29</v>
      </c>
      <c r="B134" s="40">
        <v>4</v>
      </c>
      <c r="C134" s="132" t="s">
        <v>177</v>
      </c>
      <c r="D134" s="12" t="s">
        <v>69</v>
      </c>
      <c r="E134" s="80" t="s">
        <v>416</v>
      </c>
      <c r="F134" s="124" t="s">
        <v>158</v>
      </c>
      <c r="G134" s="55">
        <v>60</v>
      </c>
      <c r="H134" s="39" t="str">
        <f t="shared" si="3"/>
        <v>TBK</v>
      </c>
      <c r="I134" s="112"/>
      <c r="J134" s="32">
        <v>128</v>
      </c>
    </row>
    <row r="135" spans="1:10" ht="16.5" customHeight="1">
      <c r="A135" s="39">
        <v>30</v>
      </c>
      <c r="B135" s="40">
        <v>5</v>
      </c>
      <c r="C135" s="132" t="s">
        <v>127</v>
      </c>
      <c r="D135" s="12" t="s">
        <v>178</v>
      </c>
      <c r="E135" s="80" t="s">
        <v>427</v>
      </c>
      <c r="F135" s="124" t="s">
        <v>158</v>
      </c>
      <c r="G135" s="55">
        <v>64</v>
      </c>
      <c r="H135" s="39" t="str">
        <f t="shared" si="3"/>
        <v>TBK</v>
      </c>
      <c r="I135" s="104"/>
      <c r="J135" s="32">
        <v>129</v>
      </c>
    </row>
    <row r="136" spans="1:10" s="43" customFormat="1" ht="16.5" customHeight="1">
      <c r="A136" s="39">
        <v>31</v>
      </c>
      <c r="B136" s="40">
        <v>6</v>
      </c>
      <c r="C136" s="132" t="s">
        <v>22</v>
      </c>
      <c r="D136" s="11" t="s">
        <v>12</v>
      </c>
      <c r="E136" s="79" t="s">
        <v>428</v>
      </c>
      <c r="F136" s="124" t="s">
        <v>158</v>
      </c>
      <c r="G136" s="55">
        <v>67</v>
      </c>
      <c r="H136" s="39" t="str">
        <f t="shared" si="3"/>
        <v>TBK</v>
      </c>
      <c r="I136" s="104"/>
      <c r="J136" s="32">
        <v>130</v>
      </c>
    </row>
    <row r="137" spans="1:10" ht="16.5" customHeight="1">
      <c r="A137" s="39">
        <v>32</v>
      </c>
      <c r="B137" s="40">
        <v>7</v>
      </c>
      <c r="C137" s="132" t="s">
        <v>22</v>
      </c>
      <c r="D137" s="12" t="s">
        <v>182</v>
      </c>
      <c r="E137" s="79" t="s">
        <v>432</v>
      </c>
      <c r="F137" s="124" t="s">
        <v>158</v>
      </c>
      <c r="G137" s="55">
        <v>64</v>
      </c>
      <c r="H137" s="39" t="str">
        <f t="shared" si="3"/>
        <v>TBK</v>
      </c>
      <c r="I137" s="112"/>
      <c r="J137" s="32">
        <v>131</v>
      </c>
    </row>
    <row r="138" spans="1:10" ht="16.5" customHeight="1">
      <c r="A138" s="39">
        <v>33</v>
      </c>
      <c r="B138" s="40">
        <v>8</v>
      </c>
      <c r="C138" s="132" t="s">
        <v>184</v>
      </c>
      <c r="D138" s="12" t="s">
        <v>185</v>
      </c>
      <c r="E138" s="79" t="s">
        <v>434</v>
      </c>
      <c r="F138" s="124" t="s">
        <v>158</v>
      </c>
      <c r="G138" s="55">
        <v>65</v>
      </c>
      <c r="H138" s="39" t="str">
        <f t="shared" si="3"/>
        <v>TBK</v>
      </c>
      <c r="I138" s="104"/>
      <c r="J138" s="32">
        <v>132</v>
      </c>
    </row>
    <row r="139" spans="1:10" ht="16.5" customHeight="1">
      <c r="A139" s="39">
        <v>34</v>
      </c>
      <c r="B139" s="40">
        <v>9</v>
      </c>
      <c r="C139" s="132" t="s">
        <v>187</v>
      </c>
      <c r="D139" s="12" t="s">
        <v>188</v>
      </c>
      <c r="E139" s="79" t="s">
        <v>437</v>
      </c>
      <c r="F139" s="124" t="s">
        <v>158</v>
      </c>
      <c r="G139" s="55">
        <v>66</v>
      </c>
      <c r="H139" s="39" t="str">
        <f aca="true" t="shared" si="5" ref="H139:H204">IF(G139&lt;30,"Kém",IF(G139&lt;=49,"Yếu",IF(G139&lt;=59,"TB",IF(G139&lt;=69,"TBK",IF(G139&lt;=79,"Khá",IF(G139&lt;=89,"Tốt","Xuất sắc"))))))</f>
        <v>TBK</v>
      </c>
      <c r="I139" s="104"/>
      <c r="J139" s="32">
        <v>133</v>
      </c>
    </row>
    <row r="140" spans="1:10" ht="16.5" customHeight="1">
      <c r="A140" s="39">
        <v>35</v>
      </c>
      <c r="B140" s="40">
        <v>10</v>
      </c>
      <c r="C140" s="132" t="s">
        <v>189</v>
      </c>
      <c r="D140" s="11" t="s">
        <v>7</v>
      </c>
      <c r="E140" s="80" t="s">
        <v>438</v>
      </c>
      <c r="F140" s="124" t="s">
        <v>158</v>
      </c>
      <c r="G140" s="55">
        <v>65</v>
      </c>
      <c r="H140" s="39" t="str">
        <f t="shared" si="5"/>
        <v>TBK</v>
      </c>
      <c r="I140" s="104"/>
      <c r="J140" s="32">
        <v>134</v>
      </c>
    </row>
    <row r="141" spans="1:10" ht="16.5" customHeight="1">
      <c r="A141" s="39">
        <v>36</v>
      </c>
      <c r="B141" s="40">
        <v>1</v>
      </c>
      <c r="C141" s="9" t="s">
        <v>108</v>
      </c>
      <c r="D141" s="2" t="s">
        <v>25</v>
      </c>
      <c r="E141" s="59" t="s">
        <v>413</v>
      </c>
      <c r="F141" s="124" t="s">
        <v>158</v>
      </c>
      <c r="G141" s="55">
        <v>59</v>
      </c>
      <c r="H141" s="39" t="str">
        <f>IF(G141&lt;30,"Kém",IF(G141&lt;=49,"Yếu",IF(G141&lt;=59,"TB",IF(G141&lt;=69,"TBK",IF(G141&lt;=79,"Khá",IF(G141&lt;=89,"Tốt","Xuất sắc"))))))</f>
        <v>TB</v>
      </c>
      <c r="I141" s="104"/>
      <c r="J141" s="32">
        <v>135</v>
      </c>
    </row>
    <row r="142" spans="1:10" ht="16.5" customHeight="1">
      <c r="A142" s="39">
        <v>37</v>
      </c>
      <c r="B142" s="40">
        <v>2</v>
      </c>
      <c r="C142" s="132" t="s">
        <v>71</v>
      </c>
      <c r="D142" s="11" t="s">
        <v>13</v>
      </c>
      <c r="E142" s="79" t="s">
        <v>439</v>
      </c>
      <c r="F142" s="124" t="s">
        <v>158</v>
      </c>
      <c r="G142" s="55">
        <v>50</v>
      </c>
      <c r="H142" s="39" t="str">
        <f t="shared" si="5"/>
        <v>TB</v>
      </c>
      <c r="I142" s="104"/>
      <c r="J142" s="32">
        <v>136</v>
      </c>
    </row>
    <row r="143" spans="1:10" ht="16.5" customHeight="1">
      <c r="A143" s="53">
        <v>38</v>
      </c>
      <c r="B143" s="143">
        <v>3</v>
      </c>
      <c r="C143" s="144" t="s">
        <v>64</v>
      </c>
      <c r="D143" s="154" t="s">
        <v>13</v>
      </c>
      <c r="E143" s="74" t="s">
        <v>441</v>
      </c>
      <c r="F143" s="155" t="s">
        <v>158</v>
      </c>
      <c r="G143" s="156">
        <v>59</v>
      </c>
      <c r="H143" s="53" t="str">
        <f t="shared" si="5"/>
        <v>TB</v>
      </c>
      <c r="I143" s="148"/>
      <c r="J143" s="32">
        <v>137</v>
      </c>
    </row>
    <row r="144" spans="1:10" ht="16.5" customHeight="1">
      <c r="A144" s="39">
        <v>1</v>
      </c>
      <c r="B144" s="40">
        <v>1</v>
      </c>
      <c r="C144" s="18" t="s">
        <v>277</v>
      </c>
      <c r="D144" s="14" t="s">
        <v>276</v>
      </c>
      <c r="E144" s="58" t="s">
        <v>456</v>
      </c>
      <c r="F144" s="96" t="s">
        <v>261</v>
      </c>
      <c r="G144" s="39">
        <v>98</v>
      </c>
      <c r="H144" s="39" t="str">
        <f>IF(G144&lt;30,"Kém",IF(G144&lt;=49,"Yếu",IF(G144&lt;=59,"TB",IF(G144&lt;=69,"TBK",IF(G144&lt;=79,"Khá",IF(G144&lt;=89,"Tốt","Xuất sắc"))))))</f>
        <v>Xuất sắc</v>
      </c>
      <c r="I144" s="41"/>
      <c r="J144" s="32">
        <v>138</v>
      </c>
    </row>
    <row r="145" spans="1:10" ht="16.5" customHeight="1">
      <c r="A145" s="39">
        <v>2</v>
      </c>
      <c r="B145" s="40">
        <v>2</v>
      </c>
      <c r="C145" s="18" t="s">
        <v>170</v>
      </c>
      <c r="D145" s="14" t="s">
        <v>74</v>
      </c>
      <c r="E145" s="59" t="s">
        <v>465</v>
      </c>
      <c r="F145" s="96" t="s">
        <v>261</v>
      </c>
      <c r="G145" s="39">
        <v>98</v>
      </c>
      <c r="H145" s="39" t="str">
        <f>IF(G145&lt;30,"Kém",IF(G145&lt;=49,"Yếu",IF(G145&lt;=59,"TB",IF(G145&lt;=69,"TBK",IF(G145&lt;=79,"Khá",IF(G145&lt;=89,"Tốt","Xuất sắc"))))))</f>
        <v>Xuất sắc</v>
      </c>
      <c r="I145" s="41"/>
      <c r="J145" s="32">
        <v>139</v>
      </c>
    </row>
    <row r="146" spans="1:10" ht="16.5" customHeight="1">
      <c r="A146" s="39">
        <v>3</v>
      </c>
      <c r="B146" s="40">
        <v>3</v>
      </c>
      <c r="C146" s="18" t="s">
        <v>288</v>
      </c>
      <c r="D146" s="14" t="s">
        <v>98</v>
      </c>
      <c r="E146" s="59" t="s">
        <v>469</v>
      </c>
      <c r="F146" s="96" t="s">
        <v>261</v>
      </c>
      <c r="G146" s="39">
        <v>93</v>
      </c>
      <c r="H146" s="39" t="str">
        <f>IF(G146&lt;30,"Kém",IF(G146&lt;=49,"Yếu",IF(G146&lt;=59,"TB",IF(G146&lt;=69,"TBK",IF(G146&lt;=79,"Khá",IF(G146&lt;=89,"Tốt","Xuất sắc"))))))</f>
        <v>Xuất sắc</v>
      </c>
      <c r="I146" s="41"/>
      <c r="J146" s="32">
        <v>140</v>
      </c>
    </row>
    <row r="147" spans="1:10" ht="16.5" customHeight="1">
      <c r="A147" s="39">
        <v>4</v>
      </c>
      <c r="B147" s="40">
        <v>4</v>
      </c>
      <c r="C147" s="18" t="s">
        <v>289</v>
      </c>
      <c r="D147" s="14" t="s">
        <v>98</v>
      </c>
      <c r="E147" s="58" t="s">
        <v>362</v>
      </c>
      <c r="F147" s="96" t="s">
        <v>261</v>
      </c>
      <c r="G147" s="39">
        <v>90</v>
      </c>
      <c r="H147" s="39" t="str">
        <f>IF(G147&lt;30,"Kém",IF(G147&lt;=49,"Yếu",IF(G147&lt;=59,"TB",IF(G147&lt;=69,"TBK",IF(G147&lt;=79,"Khá",IF(G147&lt;=89,"Tốt","Xuất sắc"))))))</f>
        <v>Xuất sắc</v>
      </c>
      <c r="I147" s="41"/>
      <c r="J147" s="32">
        <v>141</v>
      </c>
    </row>
    <row r="148" spans="1:10" ht="16.5" customHeight="1">
      <c r="A148" s="39">
        <v>5</v>
      </c>
      <c r="B148" s="40">
        <v>5</v>
      </c>
      <c r="C148" s="18" t="s">
        <v>297</v>
      </c>
      <c r="D148" s="14" t="s">
        <v>298</v>
      </c>
      <c r="E148" s="58" t="s">
        <v>477</v>
      </c>
      <c r="F148" s="96" t="s">
        <v>261</v>
      </c>
      <c r="G148" s="39">
        <v>98</v>
      </c>
      <c r="H148" s="39" t="str">
        <f>IF(G148&lt;30,"Kém",IF(G148&lt;=49,"Yếu",IF(G148&lt;=59,"TB",IF(G148&lt;=69,"TBK",IF(G148&lt;=79,"Khá",IF(G148&lt;=89,"Tốt","Xuất sắc"))))))</f>
        <v>Xuất sắc</v>
      </c>
      <c r="I148" s="41"/>
      <c r="J148" s="32">
        <v>142</v>
      </c>
    </row>
    <row r="149" spans="1:10" ht="16.5" customHeight="1">
      <c r="A149" s="39">
        <v>6</v>
      </c>
      <c r="B149" s="40">
        <v>1</v>
      </c>
      <c r="C149" s="18" t="s">
        <v>75</v>
      </c>
      <c r="D149" s="15" t="s">
        <v>5</v>
      </c>
      <c r="E149" s="59" t="s">
        <v>445</v>
      </c>
      <c r="F149" s="96" t="s">
        <v>261</v>
      </c>
      <c r="G149" s="39">
        <v>81</v>
      </c>
      <c r="H149" s="39" t="str">
        <f t="shared" si="5"/>
        <v>Tốt</v>
      </c>
      <c r="I149" s="104"/>
      <c r="J149" s="32">
        <v>143</v>
      </c>
    </row>
    <row r="150" spans="1:10" ht="16.5" customHeight="1">
      <c r="A150" s="39">
        <v>7</v>
      </c>
      <c r="B150" s="40">
        <v>2</v>
      </c>
      <c r="C150" s="18" t="s">
        <v>75</v>
      </c>
      <c r="D150" s="14" t="s">
        <v>196</v>
      </c>
      <c r="E150" s="58" t="s">
        <v>446</v>
      </c>
      <c r="F150" s="96" t="s">
        <v>261</v>
      </c>
      <c r="G150" s="39">
        <v>88</v>
      </c>
      <c r="H150" s="39" t="str">
        <f t="shared" si="5"/>
        <v>Tốt</v>
      </c>
      <c r="I150" s="104"/>
      <c r="J150" s="32">
        <v>144</v>
      </c>
    </row>
    <row r="151" spans="1:10" ht="16.5" customHeight="1">
      <c r="A151" s="39">
        <v>8</v>
      </c>
      <c r="B151" s="40">
        <v>3</v>
      </c>
      <c r="C151" s="18" t="s">
        <v>262</v>
      </c>
      <c r="D151" s="14" t="s">
        <v>263</v>
      </c>
      <c r="E151" s="59" t="s">
        <v>447</v>
      </c>
      <c r="F151" s="96" t="s">
        <v>261</v>
      </c>
      <c r="G151" s="39">
        <v>88</v>
      </c>
      <c r="H151" s="39" t="str">
        <f t="shared" si="5"/>
        <v>Tốt</v>
      </c>
      <c r="I151" s="104"/>
      <c r="J151" s="32">
        <v>145</v>
      </c>
    </row>
    <row r="152" spans="1:10" ht="16.5" customHeight="1">
      <c r="A152" s="39">
        <v>9</v>
      </c>
      <c r="B152" s="40">
        <v>4</v>
      </c>
      <c r="C152" s="18" t="s">
        <v>75</v>
      </c>
      <c r="D152" s="15" t="s">
        <v>264</v>
      </c>
      <c r="E152" s="59" t="s">
        <v>394</v>
      </c>
      <c r="F152" s="96" t="s">
        <v>261</v>
      </c>
      <c r="G152" s="39">
        <v>86</v>
      </c>
      <c r="H152" s="39" t="str">
        <f t="shared" si="5"/>
        <v>Tốt</v>
      </c>
      <c r="I152" s="82"/>
      <c r="J152" s="32">
        <v>146</v>
      </c>
    </row>
    <row r="153" spans="1:10" ht="16.5" customHeight="1">
      <c r="A153" s="39">
        <v>10</v>
      </c>
      <c r="B153" s="40">
        <v>5</v>
      </c>
      <c r="C153" s="18" t="s">
        <v>223</v>
      </c>
      <c r="D153" s="15" t="s">
        <v>265</v>
      </c>
      <c r="E153" s="59" t="s">
        <v>448</v>
      </c>
      <c r="F153" s="96" t="s">
        <v>261</v>
      </c>
      <c r="G153" s="39">
        <v>81</v>
      </c>
      <c r="H153" s="39" t="str">
        <f t="shared" si="5"/>
        <v>Tốt</v>
      </c>
      <c r="I153" s="41"/>
      <c r="J153" s="32">
        <v>147</v>
      </c>
    </row>
    <row r="154" spans="1:10" ht="16.5" customHeight="1">
      <c r="A154" s="39">
        <v>11</v>
      </c>
      <c r="B154" s="40">
        <v>6</v>
      </c>
      <c r="C154" s="18" t="s">
        <v>267</v>
      </c>
      <c r="D154" s="15" t="s">
        <v>265</v>
      </c>
      <c r="E154" s="59" t="s">
        <v>449</v>
      </c>
      <c r="F154" s="96" t="s">
        <v>261</v>
      </c>
      <c r="G154" s="39">
        <v>81</v>
      </c>
      <c r="H154" s="39" t="str">
        <f t="shared" si="5"/>
        <v>Tốt</v>
      </c>
      <c r="I154" s="41"/>
      <c r="J154" s="32">
        <v>148</v>
      </c>
    </row>
    <row r="155" spans="1:10" ht="16.5" customHeight="1">
      <c r="A155" s="39">
        <v>12</v>
      </c>
      <c r="B155" s="40">
        <v>7</v>
      </c>
      <c r="C155" s="18" t="s">
        <v>268</v>
      </c>
      <c r="D155" s="14" t="s">
        <v>269</v>
      </c>
      <c r="E155" s="58" t="s">
        <v>450</v>
      </c>
      <c r="F155" s="96" t="s">
        <v>261</v>
      </c>
      <c r="G155" s="39">
        <v>83</v>
      </c>
      <c r="H155" s="39" t="str">
        <f t="shared" si="5"/>
        <v>Tốt</v>
      </c>
      <c r="I155" s="41"/>
      <c r="J155" s="32">
        <v>149</v>
      </c>
    </row>
    <row r="156" spans="1:10" ht="16.5" customHeight="1">
      <c r="A156" s="39">
        <v>13</v>
      </c>
      <c r="B156" s="40">
        <v>8</v>
      </c>
      <c r="C156" s="18" t="s">
        <v>270</v>
      </c>
      <c r="D156" s="15" t="s">
        <v>6</v>
      </c>
      <c r="E156" s="58" t="s">
        <v>428</v>
      </c>
      <c r="F156" s="96" t="s">
        <v>261</v>
      </c>
      <c r="G156" s="39">
        <v>86</v>
      </c>
      <c r="H156" s="39" t="str">
        <f t="shared" si="5"/>
        <v>Tốt</v>
      </c>
      <c r="I156" s="41"/>
      <c r="J156" s="32">
        <v>150</v>
      </c>
    </row>
    <row r="157" spans="1:10" ht="16.5" customHeight="1">
      <c r="A157" s="39">
        <v>14</v>
      </c>
      <c r="B157" s="40">
        <v>9</v>
      </c>
      <c r="C157" s="18" t="s">
        <v>534</v>
      </c>
      <c r="D157" s="14" t="s">
        <v>271</v>
      </c>
      <c r="E157" s="59" t="s">
        <v>451</v>
      </c>
      <c r="F157" s="96" t="s">
        <v>261</v>
      </c>
      <c r="G157" s="39">
        <v>83</v>
      </c>
      <c r="H157" s="39" t="str">
        <f t="shared" si="5"/>
        <v>Tốt</v>
      </c>
      <c r="I157" s="41"/>
      <c r="J157" s="32">
        <v>151</v>
      </c>
    </row>
    <row r="158" spans="1:10" ht="16.5" customHeight="1">
      <c r="A158" s="39">
        <v>15</v>
      </c>
      <c r="B158" s="40">
        <v>10</v>
      </c>
      <c r="C158" s="18" t="s">
        <v>272</v>
      </c>
      <c r="D158" s="14" t="s">
        <v>120</v>
      </c>
      <c r="E158" s="59" t="s">
        <v>452</v>
      </c>
      <c r="F158" s="96" t="s">
        <v>261</v>
      </c>
      <c r="G158" s="39">
        <v>84</v>
      </c>
      <c r="H158" s="39" t="str">
        <f t="shared" si="5"/>
        <v>Tốt</v>
      </c>
      <c r="I158" s="41"/>
      <c r="J158" s="32">
        <v>152</v>
      </c>
    </row>
    <row r="159" spans="1:10" ht="16.5" customHeight="1">
      <c r="A159" s="39">
        <v>16</v>
      </c>
      <c r="B159" s="40">
        <v>11</v>
      </c>
      <c r="C159" s="18" t="s">
        <v>75</v>
      </c>
      <c r="D159" s="14" t="s">
        <v>273</v>
      </c>
      <c r="E159" s="58" t="s">
        <v>453</v>
      </c>
      <c r="F159" s="96" t="s">
        <v>261</v>
      </c>
      <c r="G159" s="39">
        <v>84</v>
      </c>
      <c r="H159" s="39" t="str">
        <f t="shared" si="5"/>
        <v>Tốt</v>
      </c>
      <c r="I159" s="41"/>
      <c r="J159" s="32">
        <v>153</v>
      </c>
    </row>
    <row r="160" spans="1:10" ht="16.5" customHeight="1">
      <c r="A160" s="39">
        <v>17</v>
      </c>
      <c r="B160" s="40">
        <v>12</v>
      </c>
      <c r="C160" s="18" t="s">
        <v>274</v>
      </c>
      <c r="D160" s="14" t="s">
        <v>173</v>
      </c>
      <c r="E160" s="58" t="s">
        <v>454</v>
      </c>
      <c r="F160" s="96" t="s">
        <v>261</v>
      </c>
      <c r="G160" s="39">
        <v>86</v>
      </c>
      <c r="H160" s="39" t="str">
        <f t="shared" si="5"/>
        <v>Tốt</v>
      </c>
      <c r="I160" s="41"/>
      <c r="J160" s="32">
        <v>154</v>
      </c>
    </row>
    <row r="161" spans="1:10" ht="16.5" customHeight="1">
      <c r="A161" s="39">
        <v>18</v>
      </c>
      <c r="B161" s="40">
        <v>13</v>
      </c>
      <c r="C161" s="18" t="s">
        <v>275</v>
      </c>
      <c r="D161" s="14" t="s">
        <v>57</v>
      </c>
      <c r="E161" s="59" t="s">
        <v>375</v>
      </c>
      <c r="F161" s="96" t="s">
        <v>261</v>
      </c>
      <c r="G161" s="39">
        <v>81</v>
      </c>
      <c r="H161" s="39" t="str">
        <f t="shared" si="5"/>
        <v>Tốt</v>
      </c>
      <c r="I161" s="41"/>
      <c r="J161" s="32">
        <v>155</v>
      </c>
    </row>
    <row r="162" spans="1:10" ht="16.5" customHeight="1">
      <c r="A162" s="39">
        <v>19</v>
      </c>
      <c r="B162" s="40">
        <v>14</v>
      </c>
      <c r="C162" s="18" t="s">
        <v>223</v>
      </c>
      <c r="D162" s="14" t="s">
        <v>276</v>
      </c>
      <c r="E162" s="59" t="s">
        <v>455</v>
      </c>
      <c r="F162" s="96" t="s">
        <v>261</v>
      </c>
      <c r="G162" s="39">
        <v>84</v>
      </c>
      <c r="H162" s="39" t="str">
        <f t="shared" si="5"/>
        <v>Tốt</v>
      </c>
      <c r="I162" s="41"/>
      <c r="J162" s="32">
        <v>156</v>
      </c>
    </row>
    <row r="163" spans="1:10" ht="16.5" customHeight="1">
      <c r="A163" s="39">
        <v>20</v>
      </c>
      <c r="B163" s="40">
        <v>15</v>
      </c>
      <c r="C163" s="18" t="s">
        <v>201</v>
      </c>
      <c r="D163" s="15" t="s">
        <v>2</v>
      </c>
      <c r="E163" s="59" t="s">
        <v>385</v>
      </c>
      <c r="F163" s="96" t="s">
        <v>261</v>
      </c>
      <c r="G163" s="39">
        <v>88</v>
      </c>
      <c r="H163" s="39" t="str">
        <f t="shared" si="5"/>
        <v>Tốt</v>
      </c>
      <c r="I163" s="41"/>
      <c r="J163" s="32">
        <v>157</v>
      </c>
    </row>
    <row r="164" spans="1:10" ht="16.5" customHeight="1">
      <c r="A164" s="39">
        <v>21</v>
      </c>
      <c r="B164" s="40">
        <v>16</v>
      </c>
      <c r="C164" s="18" t="s">
        <v>75</v>
      </c>
      <c r="D164" s="14" t="s">
        <v>278</v>
      </c>
      <c r="E164" s="58" t="s">
        <v>458</v>
      </c>
      <c r="F164" s="96" t="s">
        <v>261</v>
      </c>
      <c r="G164" s="39">
        <v>88</v>
      </c>
      <c r="H164" s="39" t="str">
        <f t="shared" si="5"/>
        <v>Tốt</v>
      </c>
      <c r="I164" s="41"/>
      <c r="J164" s="32">
        <v>158</v>
      </c>
    </row>
    <row r="165" spans="1:10" ht="16.5" customHeight="1">
      <c r="A165" s="39">
        <v>22</v>
      </c>
      <c r="B165" s="40">
        <v>17</v>
      </c>
      <c r="C165" s="18" t="s">
        <v>266</v>
      </c>
      <c r="D165" s="14" t="s">
        <v>279</v>
      </c>
      <c r="E165" s="58" t="s">
        <v>459</v>
      </c>
      <c r="F165" s="96" t="s">
        <v>261</v>
      </c>
      <c r="G165" s="39">
        <v>84</v>
      </c>
      <c r="H165" s="39" t="str">
        <f t="shared" si="5"/>
        <v>Tốt</v>
      </c>
      <c r="I165" s="41"/>
      <c r="J165" s="32">
        <v>159</v>
      </c>
    </row>
    <row r="166" spans="1:10" ht="16.5" customHeight="1">
      <c r="A166" s="39">
        <v>23</v>
      </c>
      <c r="B166" s="40">
        <v>18</v>
      </c>
      <c r="C166" s="18" t="s">
        <v>204</v>
      </c>
      <c r="D166" s="14" t="s">
        <v>279</v>
      </c>
      <c r="E166" s="59" t="s">
        <v>460</v>
      </c>
      <c r="F166" s="96" t="s">
        <v>261</v>
      </c>
      <c r="G166" s="39">
        <v>86</v>
      </c>
      <c r="H166" s="39" t="str">
        <f t="shared" si="5"/>
        <v>Tốt</v>
      </c>
      <c r="I166" s="41"/>
      <c r="J166" s="32">
        <v>160</v>
      </c>
    </row>
    <row r="167" spans="1:10" ht="16.5" customHeight="1">
      <c r="A167" s="39">
        <v>24</v>
      </c>
      <c r="B167" s="40">
        <v>19</v>
      </c>
      <c r="C167" s="18" t="s">
        <v>280</v>
      </c>
      <c r="D167" s="15" t="s">
        <v>3</v>
      </c>
      <c r="E167" s="59" t="s">
        <v>461</v>
      </c>
      <c r="F167" s="96" t="s">
        <v>261</v>
      </c>
      <c r="G167" s="39">
        <v>86</v>
      </c>
      <c r="H167" s="39" t="str">
        <f t="shared" si="5"/>
        <v>Tốt</v>
      </c>
      <c r="I167" s="41"/>
      <c r="J167" s="32">
        <v>161</v>
      </c>
    </row>
    <row r="168" spans="1:10" ht="16.5" customHeight="1">
      <c r="A168" s="39">
        <v>25</v>
      </c>
      <c r="B168" s="40">
        <v>20</v>
      </c>
      <c r="C168" s="18" t="s">
        <v>281</v>
      </c>
      <c r="D168" s="15" t="s">
        <v>3</v>
      </c>
      <c r="E168" s="59" t="s">
        <v>462</v>
      </c>
      <c r="F168" s="96" t="s">
        <v>261</v>
      </c>
      <c r="G168" s="39">
        <v>81</v>
      </c>
      <c r="H168" s="39" t="str">
        <f t="shared" si="5"/>
        <v>Tốt</v>
      </c>
      <c r="I168" s="41"/>
      <c r="J168" s="32">
        <v>162</v>
      </c>
    </row>
    <row r="169" spans="1:10" ht="16.5" customHeight="1">
      <c r="A169" s="39">
        <v>26</v>
      </c>
      <c r="B169" s="40">
        <v>21</v>
      </c>
      <c r="C169" s="18" t="s">
        <v>282</v>
      </c>
      <c r="D169" s="15" t="s">
        <v>3</v>
      </c>
      <c r="E169" s="58" t="s">
        <v>463</v>
      </c>
      <c r="F169" s="96" t="s">
        <v>261</v>
      </c>
      <c r="G169" s="39">
        <v>86</v>
      </c>
      <c r="H169" s="39" t="str">
        <f t="shared" si="5"/>
        <v>Tốt</v>
      </c>
      <c r="I169" s="41"/>
      <c r="J169" s="32">
        <v>163</v>
      </c>
    </row>
    <row r="170" spans="1:10" ht="16.5" customHeight="1">
      <c r="A170" s="39">
        <v>27</v>
      </c>
      <c r="B170" s="40">
        <v>22</v>
      </c>
      <c r="C170" s="18" t="s">
        <v>223</v>
      </c>
      <c r="D170" s="15" t="s">
        <v>4</v>
      </c>
      <c r="E170" s="58" t="s">
        <v>464</v>
      </c>
      <c r="F170" s="96" t="s">
        <v>261</v>
      </c>
      <c r="G170" s="42">
        <v>86</v>
      </c>
      <c r="H170" s="39" t="str">
        <f t="shared" si="5"/>
        <v>Tốt</v>
      </c>
      <c r="I170" s="41"/>
      <c r="J170" s="32">
        <v>164</v>
      </c>
    </row>
    <row r="171" spans="1:10" ht="16.5" customHeight="1">
      <c r="A171" s="39">
        <v>28</v>
      </c>
      <c r="B171" s="40">
        <v>23</v>
      </c>
      <c r="C171" s="135" t="s">
        <v>214</v>
      </c>
      <c r="D171" s="23" t="s">
        <v>283</v>
      </c>
      <c r="E171" s="60" t="s">
        <v>466</v>
      </c>
      <c r="F171" s="96" t="s">
        <v>261</v>
      </c>
      <c r="G171" s="39">
        <v>88</v>
      </c>
      <c r="H171" s="39" t="str">
        <f t="shared" si="5"/>
        <v>Tốt</v>
      </c>
      <c r="I171" s="41"/>
      <c r="J171" s="32">
        <v>165</v>
      </c>
    </row>
    <row r="172" spans="1:10" ht="16.5" customHeight="1">
      <c r="A172" s="39">
        <v>29</v>
      </c>
      <c r="B172" s="40">
        <v>24</v>
      </c>
      <c r="C172" s="18" t="s">
        <v>284</v>
      </c>
      <c r="D172" s="15" t="s">
        <v>285</v>
      </c>
      <c r="E172" s="58" t="s">
        <v>432</v>
      </c>
      <c r="F172" s="96" t="s">
        <v>261</v>
      </c>
      <c r="G172" s="39">
        <v>81</v>
      </c>
      <c r="H172" s="39" t="str">
        <f t="shared" si="5"/>
        <v>Tốt</v>
      </c>
      <c r="I172" s="41"/>
      <c r="J172" s="32">
        <v>166</v>
      </c>
    </row>
    <row r="173" spans="1:10" ht="16.5" customHeight="1">
      <c r="A173" s="39">
        <v>30</v>
      </c>
      <c r="B173" s="40">
        <v>25</v>
      </c>
      <c r="C173" s="18" t="s">
        <v>286</v>
      </c>
      <c r="D173" s="15" t="s">
        <v>206</v>
      </c>
      <c r="E173" s="58" t="s">
        <v>467</v>
      </c>
      <c r="F173" s="96" t="s">
        <v>261</v>
      </c>
      <c r="G173" s="39">
        <v>88</v>
      </c>
      <c r="H173" s="39" t="str">
        <f t="shared" si="5"/>
        <v>Tốt</v>
      </c>
      <c r="I173" s="41"/>
      <c r="J173" s="32">
        <v>167</v>
      </c>
    </row>
    <row r="174" spans="1:10" ht="16.5" customHeight="1">
      <c r="A174" s="39">
        <v>31</v>
      </c>
      <c r="B174" s="40">
        <v>26</v>
      </c>
      <c r="C174" s="18" t="s">
        <v>75</v>
      </c>
      <c r="D174" s="14" t="s">
        <v>194</v>
      </c>
      <c r="E174" s="58" t="s">
        <v>333</v>
      </c>
      <c r="F174" s="96" t="s">
        <v>261</v>
      </c>
      <c r="G174" s="39">
        <v>83</v>
      </c>
      <c r="H174" s="39" t="str">
        <f t="shared" si="5"/>
        <v>Tốt</v>
      </c>
      <c r="I174" s="41"/>
      <c r="J174" s="32">
        <v>168</v>
      </c>
    </row>
    <row r="175" spans="1:10" ht="16.5" customHeight="1">
      <c r="A175" s="39">
        <v>32</v>
      </c>
      <c r="B175" s="40">
        <v>27</v>
      </c>
      <c r="C175" s="18" t="s">
        <v>280</v>
      </c>
      <c r="D175" s="15" t="s">
        <v>287</v>
      </c>
      <c r="E175" s="59" t="s">
        <v>468</v>
      </c>
      <c r="F175" s="96" t="s">
        <v>261</v>
      </c>
      <c r="G175" s="39">
        <v>88</v>
      </c>
      <c r="H175" s="39" t="str">
        <f t="shared" si="5"/>
        <v>Tốt</v>
      </c>
      <c r="I175" s="41"/>
      <c r="J175" s="32">
        <v>169</v>
      </c>
    </row>
    <row r="176" spans="1:10" ht="16.5" customHeight="1">
      <c r="A176" s="39">
        <v>33</v>
      </c>
      <c r="B176" s="40">
        <v>28</v>
      </c>
      <c r="C176" s="18" t="s">
        <v>536</v>
      </c>
      <c r="D176" s="14" t="s">
        <v>98</v>
      </c>
      <c r="E176" s="59" t="s">
        <v>507</v>
      </c>
      <c r="F176" s="96" t="s">
        <v>261</v>
      </c>
      <c r="G176" s="39">
        <v>88</v>
      </c>
      <c r="H176" s="39" t="str">
        <f t="shared" si="5"/>
        <v>Tốt</v>
      </c>
      <c r="I176" s="41"/>
      <c r="J176" s="32">
        <v>170</v>
      </c>
    </row>
    <row r="177" spans="1:10" ht="16.5" customHeight="1">
      <c r="A177" s="39">
        <v>34</v>
      </c>
      <c r="B177" s="40">
        <v>29</v>
      </c>
      <c r="C177" s="18" t="s">
        <v>290</v>
      </c>
      <c r="D177" s="14" t="s">
        <v>98</v>
      </c>
      <c r="E177" s="59" t="s">
        <v>470</v>
      </c>
      <c r="F177" s="96" t="s">
        <v>261</v>
      </c>
      <c r="G177" s="39">
        <v>88</v>
      </c>
      <c r="H177" s="39" t="str">
        <f t="shared" si="5"/>
        <v>Tốt</v>
      </c>
      <c r="I177" s="41"/>
      <c r="J177" s="32">
        <v>171</v>
      </c>
    </row>
    <row r="178" spans="1:10" ht="16.5" customHeight="1">
      <c r="A178" s="39">
        <v>35</v>
      </c>
      <c r="B178" s="40">
        <v>30</v>
      </c>
      <c r="C178" s="18" t="s">
        <v>291</v>
      </c>
      <c r="D178" s="15" t="s">
        <v>130</v>
      </c>
      <c r="E178" s="59" t="s">
        <v>333</v>
      </c>
      <c r="F178" s="96" t="s">
        <v>261</v>
      </c>
      <c r="G178" s="39">
        <v>88</v>
      </c>
      <c r="H178" s="39" t="str">
        <f t="shared" si="5"/>
        <v>Tốt</v>
      </c>
      <c r="I178" s="41"/>
      <c r="J178" s="32">
        <v>172</v>
      </c>
    </row>
    <row r="179" spans="1:10" ht="16.5" customHeight="1">
      <c r="A179" s="39">
        <v>36</v>
      </c>
      <c r="B179" s="40">
        <v>31</v>
      </c>
      <c r="C179" s="18" t="s">
        <v>24</v>
      </c>
      <c r="D179" s="15" t="s">
        <v>292</v>
      </c>
      <c r="E179" s="59" t="s">
        <v>471</v>
      </c>
      <c r="F179" s="96" t="s">
        <v>261</v>
      </c>
      <c r="G179" s="39">
        <v>81</v>
      </c>
      <c r="H179" s="39" t="str">
        <f t="shared" si="5"/>
        <v>Tốt</v>
      </c>
      <c r="I179" s="41"/>
      <c r="J179" s="32">
        <v>173</v>
      </c>
    </row>
    <row r="180" spans="1:10" ht="16.5" customHeight="1">
      <c r="A180" s="39">
        <v>37</v>
      </c>
      <c r="B180" s="40">
        <v>32</v>
      </c>
      <c r="C180" s="18" t="s">
        <v>75</v>
      </c>
      <c r="D180" s="14" t="s">
        <v>208</v>
      </c>
      <c r="E180" s="58" t="s">
        <v>472</v>
      </c>
      <c r="F180" s="96" t="s">
        <v>261</v>
      </c>
      <c r="G180" s="39">
        <v>81</v>
      </c>
      <c r="H180" s="39" t="str">
        <f t="shared" si="5"/>
        <v>Tốt</v>
      </c>
      <c r="I180" s="41"/>
      <c r="J180" s="32">
        <v>174</v>
      </c>
    </row>
    <row r="181" spans="1:10" ht="16.5" customHeight="1">
      <c r="A181" s="39">
        <v>38</v>
      </c>
      <c r="B181" s="40">
        <v>33</v>
      </c>
      <c r="C181" s="18" t="s">
        <v>293</v>
      </c>
      <c r="D181" s="14" t="s">
        <v>0</v>
      </c>
      <c r="E181" s="59" t="s">
        <v>473</v>
      </c>
      <c r="F181" s="96" t="s">
        <v>261</v>
      </c>
      <c r="G181" s="39">
        <v>83</v>
      </c>
      <c r="H181" s="39" t="str">
        <f t="shared" si="5"/>
        <v>Tốt</v>
      </c>
      <c r="I181" s="41"/>
      <c r="J181" s="32">
        <v>175</v>
      </c>
    </row>
    <row r="182" spans="1:10" ht="16.5" customHeight="1">
      <c r="A182" s="39">
        <v>39</v>
      </c>
      <c r="B182" s="40">
        <v>34</v>
      </c>
      <c r="C182" s="18" t="s">
        <v>294</v>
      </c>
      <c r="D182" s="14" t="s">
        <v>295</v>
      </c>
      <c r="E182" s="59" t="s">
        <v>474</v>
      </c>
      <c r="F182" s="96" t="s">
        <v>261</v>
      </c>
      <c r="G182" s="39">
        <v>81</v>
      </c>
      <c r="H182" s="39" t="str">
        <f t="shared" si="5"/>
        <v>Tốt</v>
      </c>
      <c r="I182" s="41"/>
      <c r="J182" s="32">
        <v>176</v>
      </c>
    </row>
    <row r="183" spans="1:10" ht="16.5" customHeight="1">
      <c r="A183" s="39">
        <v>40</v>
      </c>
      <c r="B183" s="40">
        <v>35</v>
      </c>
      <c r="C183" s="18" t="s">
        <v>296</v>
      </c>
      <c r="D183" s="14" t="s">
        <v>135</v>
      </c>
      <c r="E183" s="58" t="s">
        <v>475</v>
      </c>
      <c r="F183" s="96" t="s">
        <v>261</v>
      </c>
      <c r="G183" s="39">
        <v>86</v>
      </c>
      <c r="H183" s="39" t="str">
        <f t="shared" si="5"/>
        <v>Tốt</v>
      </c>
      <c r="I183" s="41"/>
      <c r="J183" s="32">
        <v>177</v>
      </c>
    </row>
    <row r="184" spans="1:10" ht="16.5" customHeight="1">
      <c r="A184" s="39">
        <v>41</v>
      </c>
      <c r="B184" s="40">
        <v>36</v>
      </c>
      <c r="C184" s="18" t="s">
        <v>299</v>
      </c>
      <c r="D184" s="14" t="s">
        <v>300</v>
      </c>
      <c r="E184" s="59" t="s">
        <v>430</v>
      </c>
      <c r="F184" s="96" t="s">
        <v>261</v>
      </c>
      <c r="G184" s="39">
        <v>81</v>
      </c>
      <c r="H184" s="39" t="str">
        <f>IF(G184&lt;30,"Kém",IF(G184&lt;=49,"Yếu",IF(G184&lt;=59,"TB",IF(G184&lt;=69,"TBK",IF(G184&lt;=79,"Khá",IF(G184&lt;=89,"Tốt","Xuất sắc"))))))</f>
        <v>Tốt</v>
      </c>
      <c r="I184" s="41"/>
      <c r="J184" s="32">
        <v>178</v>
      </c>
    </row>
    <row r="185" spans="1:10" ht="16.5" customHeight="1">
      <c r="A185" s="39">
        <v>42</v>
      </c>
      <c r="B185" s="40">
        <v>37</v>
      </c>
      <c r="C185" s="18" t="s">
        <v>301</v>
      </c>
      <c r="D185" s="15" t="s">
        <v>7</v>
      </c>
      <c r="E185" s="59" t="s">
        <v>478</v>
      </c>
      <c r="F185" s="96" t="s">
        <v>261</v>
      </c>
      <c r="G185" s="39">
        <v>81</v>
      </c>
      <c r="H185" s="39" t="str">
        <f>IF(G185&lt;30,"Kém",IF(G185&lt;=49,"Yếu",IF(G185&lt;=59,"TB",IF(G185&lt;=69,"TBK",IF(G185&lt;=79,"Khá",IF(G185&lt;=89,"Tốt","Xuất sắc"))))))</f>
        <v>Tốt</v>
      </c>
      <c r="I185" s="41"/>
      <c r="J185" s="32">
        <v>179</v>
      </c>
    </row>
    <row r="186" spans="1:10" ht="16.5" customHeight="1">
      <c r="A186" s="39">
        <v>43</v>
      </c>
      <c r="B186" s="40">
        <v>1</v>
      </c>
      <c r="C186" s="18" t="s">
        <v>56</v>
      </c>
      <c r="D186" s="15" t="s">
        <v>2</v>
      </c>
      <c r="E186" s="59" t="s">
        <v>457</v>
      </c>
      <c r="F186" s="96" t="s">
        <v>261</v>
      </c>
      <c r="G186" s="39">
        <v>70</v>
      </c>
      <c r="H186" s="39" t="str">
        <f>IF(G186&lt;30,"Kém",IF(G186&lt;=49,"Yếu",IF(G186&lt;=59,"TB",IF(G186&lt;=69,"TBK",IF(G186&lt;=79,"Khá",IF(G186&lt;=89,"Tốt","Xuất sắc"))))))</f>
        <v>Khá</v>
      </c>
      <c r="I186" s="41"/>
      <c r="J186" s="32">
        <v>180</v>
      </c>
    </row>
    <row r="187" spans="1:10" ht="16.5" customHeight="1">
      <c r="A187" s="53">
        <v>44</v>
      </c>
      <c r="B187" s="143">
        <v>2</v>
      </c>
      <c r="C187" s="151" t="s">
        <v>22</v>
      </c>
      <c r="D187" s="152" t="s">
        <v>79</v>
      </c>
      <c r="E187" s="74" t="s">
        <v>476</v>
      </c>
      <c r="F187" s="97" t="s">
        <v>261</v>
      </c>
      <c r="G187" s="53">
        <v>75</v>
      </c>
      <c r="H187" s="53" t="str">
        <f t="shared" si="5"/>
        <v>Khá</v>
      </c>
      <c r="I187" s="153"/>
      <c r="J187" s="32">
        <v>181</v>
      </c>
    </row>
    <row r="188" spans="1:10" ht="16.5" customHeight="1">
      <c r="A188" s="39">
        <v>1</v>
      </c>
      <c r="B188" s="40">
        <v>1</v>
      </c>
      <c r="C188" s="18" t="s">
        <v>195</v>
      </c>
      <c r="D188" s="14" t="s">
        <v>196</v>
      </c>
      <c r="E188" s="59" t="s">
        <v>479</v>
      </c>
      <c r="F188" s="96" t="s">
        <v>197</v>
      </c>
      <c r="G188" s="61">
        <v>93</v>
      </c>
      <c r="H188" s="39" t="str">
        <f t="shared" si="5"/>
        <v>Xuất sắc</v>
      </c>
      <c r="I188" s="41"/>
      <c r="J188" s="32">
        <v>182</v>
      </c>
    </row>
    <row r="189" spans="1:10" ht="16.5" customHeight="1">
      <c r="A189" s="39">
        <v>2</v>
      </c>
      <c r="B189" s="44">
        <v>2</v>
      </c>
      <c r="C189" s="18" t="s">
        <v>75</v>
      </c>
      <c r="D189" s="14" t="s">
        <v>122</v>
      </c>
      <c r="E189" s="59" t="s">
        <v>481</v>
      </c>
      <c r="F189" s="96" t="s">
        <v>197</v>
      </c>
      <c r="G189" s="61">
        <v>92</v>
      </c>
      <c r="H189" s="39" t="str">
        <f>IF(G189&lt;30,"Kém",IF(G189&lt;=49,"Yếu",IF(G189&lt;=59,"TB",IF(G189&lt;=69,"TBK",IF(G189&lt;=79,"Khá",IF(G189&lt;=89,"Tốt","Xuất sắc"))))))</f>
        <v>Xuất sắc</v>
      </c>
      <c r="I189" s="41"/>
      <c r="J189" s="32">
        <v>183</v>
      </c>
    </row>
    <row r="190" spans="1:10" ht="16.5" customHeight="1">
      <c r="A190" s="39">
        <v>3</v>
      </c>
      <c r="B190" s="40">
        <v>3</v>
      </c>
      <c r="C190" s="18" t="s">
        <v>202</v>
      </c>
      <c r="D190" s="14" t="s">
        <v>203</v>
      </c>
      <c r="E190" s="59" t="s">
        <v>485</v>
      </c>
      <c r="F190" s="96" t="s">
        <v>197</v>
      </c>
      <c r="G190" s="61">
        <v>91</v>
      </c>
      <c r="H190" s="39" t="str">
        <f>IF(G190&lt;30,"Kém",IF(G190&lt;=49,"Yếu",IF(G190&lt;=59,"TB",IF(G190&lt;=69,"TBK",IF(G190&lt;=79,"Khá",IF(G190&lt;=89,"Tốt","Xuất sắc"))))))</f>
        <v>Xuất sắc</v>
      </c>
      <c r="I190" s="41"/>
      <c r="J190" s="32">
        <v>184</v>
      </c>
    </row>
    <row r="191" spans="1:10" ht="16.5" customHeight="1">
      <c r="A191" s="39">
        <v>4</v>
      </c>
      <c r="B191" s="44">
        <v>4</v>
      </c>
      <c r="C191" s="18" t="s">
        <v>215</v>
      </c>
      <c r="D191" s="14" t="s">
        <v>216</v>
      </c>
      <c r="E191" s="59" t="s">
        <v>493</v>
      </c>
      <c r="F191" s="96" t="s">
        <v>197</v>
      </c>
      <c r="G191" s="61">
        <v>91</v>
      </c>
      <c r="H191" s="39" t="str">
        <f>IF(G191&lt;30,"Kém",IF(G191&lt;=49,"Yếu",IF(G191&lt;=59,"TB",IF(G191&lt;=69,"TBK",IF(G191&lt;=79,"Khá",IF(G191&lt;=89,"Tốt","Xuất sắc"))))))</f>
        <v>Xuất sắc</v>
      </c>
      <c r="I191" s="41"/>
      <c r="J191" s="32">
        <v>185</v>
      </c>
    </row>
    <row r="192" spans="1:10" ht="16.5" customHeight="1">
      <c r="A192" s="39">
        <v>5</v>
      </c>
      <c r="B192" s="40">
        <v>5</v>
      </c>
      <c r="C192" s="18" t="s">
        <v>213</v>
      </c>
      <c r="D192" s="14" t="s">
        <v>217</v>
      </c>
      <c r="E192" s="64" t="s">
        <v>342</v>
      </c>
      <c r="F192" s="96" t="s">
        <v>197</v>
      </c>
      <c r="G192" s="61">
        <v>91</v>
      </c>
      <c r="H192" s="39" t="str">
        <f>IF(G192&lt;30,"Kém",IF(G192&lt;=49,"Yếu",IF(G192&lt;=59,"TB",IF(G192&lt;=69,"TBK",IF(G192&lt;=79,"Khá",IF(G192&lt;=89,"Tốt","Xuất sắc"))))))</f>
        <v>Xuất sắc</v>
      </c>
      <c r="I192" s="41"/>
      <c r="J192" s="32">
        <v>186</v>
      </c>
    </row>
    <row r="193" spans="1:10" ht="16.5" customHeight="1">
      <c r="A193" s="39">
        <v>6</v>
      </c>
      <c r="B193" s="44">
        <v>1</v>
      </c>
      <c r="C193" s="19" t="s">
        <v>198</v>
      </c>
      <c r="D193" s="15" t="s">
        <v>199</v>
      </c>
      <c r="E193" s="62" t="s">
        <v>480</v>
      </c>
      <c r="F193" s="96" t="s">
        <v>197</v>
      </c>
      <c r="G193" s="61">
        <v>81</v>
      </c>
      <c r="H193" s="39" t="str">
        <f t="shared" si="5"/>
        <v>Tốt</v>
      </c>
      <c r="I193" s="41"/>
      <c r="J193" s="32">
        <v>187</v>
      </c>
    </row>
    <row r="194" spans="1:10" ht="16.5" customHeight="1">
      <c r="A194" s="39">
        <v>7</v>
      </c>
      <c r="B194" s="40">
        <v>2</v>
      </c>
      <c r="C194" s="18" t="s">
        <v>24</v>
      </c>
      <c r="D194" s="14" t="s">
        <v>43</v>
      </c>
      <c r="E194" s="59" t="s">
        <v>443</v>
      </c>
      <c r="F194" s="96" t="s">
        <v>197</v>
      </c>
      <c r="G194" s="61">
        <v>89</v>
      </c>
      <c r="H194" s="39" t="str">
        <f t="shared" si="5"/>
        <v>Tốt</v>
      </c>
      <c r="I194" s="41"/>
      <c r="J194" s="32">
        <v>188</v>
      </c>
    </row>
    <row r="195" spans="1:10" ht="16.5" customHeight="1">
      <c r="A195" s="39">
        <v>8</v>
      </c>
      <c r="B195" s="44">
        <v>3</v>
      </c>
      <c r="C195" s="18" t="s">
        <v>205</v>
      </c>
      <c r="D195" s="15" t="s">
        <v>4</v>
      </c>
      <c r="E195" s="59" t="s">
        <v>487</v>
      </c>
      <c r="F195" s="96" t="s">
        <v>197</v>
      </c>
      <c r="G195" s="61">
        <v>83</v>
      </c>
      <c r="H195" s="39" t="str">
        <f aca="true" t="shared" si="6" ref="H195:H201">IF(G195&lt;30,"Kém",IF(G195&lt;=49,"Yếu",IF(G195&lt;=59,"TB",IF(G195&lt;=69,"TBK",IF(G195&lt;=79,"Khá",IF(G195&lt;=89,"Tốt","Xuất sắc"))))))</f>
        <v>Tốt</v>
      </c>
      <c r="I195" s="41"/>
      <c r="J195" s="32">
        <v>189</v>
      </c>
    </row>
    <row r="196" spans="1:10" ht="16.5" customHeight="1">
      <c r="A196" s="39">
        <v>9</v>
      </c>
      <c r="B196" s="40">
        <v>4</v>
      </c>
      <c r="C196" s="18" t="s">
        <v>75</v>
      </c>
      <c r="D196" s="15" t="s">
        <v>206</v>
      </c>
      <c r="E196" s="59" t="s">
        <v>488</v>
      </c>
      <c r="F196" s="96" t="s">
        <v>197</v>
      </c>
      <c r="G196" s="61">
        <v>81</v>
      </c>
      <c r="H196" s="39" t="str">
        <f t="shared" si="6"/>
        <v>Tốt</v>
      </c>
      <c r="I196" s="41"/>
      <c r="J196" s="32">
        <v>190</v>
      </c>
    </row>
    <row r="197" spans="1:10" ht="16.5" customHeight="1">
      <c r="A197" s="39">
        <v>10</v>
      </c>
      <c r="B197" s="44">
        <v>5</v>
      </c>
      <c r="C197" s="18" t="s">
        <v>75</v>
      </c>
      <c r="D197" s="14" t="s">
        <v>209</v>
      </c>
      <c r="E197" s="59" t="s">
        <v>489</v>
      </c>
      <c r="F197" s="96" t="s">
        <v>197</v>
      </c>
      <c r="G197" s="61">
        <v>81</v>
      </c>
      <c r="H197" s="39" t="str">
        <f t="shared" si="6"/>
        <v>Tốt</v>
      </c>
      <c r="I197" s="41"/>
      <c r="J197" s="32">
        <v>191</v>
      </c>
    </row>
    <row r="198" spans="1:10" ht="16.5" customHeight="1">
      <c r="A198" s="39">
        <v>11</v>
      </c>
      <c r="B198" s="40">
        <v>6</v>
      </c>
      <c r="C198" s="18" t="s">
        <v>75</v>
      </c>
      <c r="D198" s="15" t="s">
        <v>211</v>
      </c>
      <c r="E198" s="58" t="s">
        <v>490</v>
      </c>
      <c r="F198" s="96" t="s">
        <v>197</v>
      </c>
      <c r="G198" s="61">
        <v>83</v>
      </c>
      <c r="H198" s="39" t="str">
        <f t="shared" si="6"/>
        <v>Tốt</v>
      </c>
      <c r="I198" s="41"/>
      <c r="J198" s="32">
        <v>192</v>
      </c>
    </row>
    <row r="199" spans="1:10" ht="16.5" customHeight="1">
      <c r="A199" s="39">
        <v>12</v>
      </c>
      <c r="B199" s="44">
        <v>7</v>
      </c>
      <c r="C199" s="18" t="s">
        <v>213</v>
      </c>
      <c r="D199" s="15" t="s">
        <v>7</v>
      </c>
      <c r="E199" s="59" t="s">
        <v>492</v>
      </c>
      <c r="F199" s="96" t="s">
        <v>197</v>
      </c>
      <c r="G199" s="61">
        <v>81</v>
      </c>
      <c r="H199" s="39" t="str">
        <f t="shared" si="6"/>
        <v>Tốt</v>
      </c>
      <c r="I199" s="41"/>
      <c r="J199" s="32">
        <v>193</v>
      </c>
    </row>
    <row r="200" spans="1:10" ht="16.5" customHeight="1">
      <c r="A200" s="39">
        <v>13</v>
      </c>
      <c r="B200" s="40">
        <v>8</v>
      </c>
      <c r="C200" s="19" t="s">
        <v>218</v>
      </c>
      <c r="D200" s="15" t="s">
        <v>217</v>
      </c>
      <c r="E200" s="59" t="s">
        <v>494</v>
      </c>
      <c r="F200" s="96" t="s">
        <v>197</v>
      </c>
      <c r="G200" s="61">
        <v>83</v>
      </c>
      <c r="H200" s="39" t="str">
        <f t="shared" si="6"/>
        <v>Tốt</v>
      </c>
      <c r="I200" s="41"/>
      <c r="J200" s="32">
        <v>194</v>
      </c>
    </row>
    <row r="201" spans="1:10" ht="16.5" customHeight="1">
      <c r="A201" s="39">
        <v>14</v>
      </c>
      <c r="B201" s="44">
        <v>9</v>
      </c>
      <c r="C201" s="137" t="s">
        <v>201</v>
      </c>
      <c r="D201" s="16" t="s">
        <v>3</v>
      </c>
      <c r="E201" s="63" t="s">
        <v>484</v>
      </c>
      <c r="F201" s="96" t="s">
        <v>197</v>
      </c>
      <c r="G201" s="61">
        <v>88</v>
      </c>
      <c r="H201" s="39" t="str">
        <f t="shared" si="6"/>
        <v>Tốt</v>
      </c>
      <c r="I201" s="41"/>
      <c r="J201" s="32">
        <v>195</v>
      </c>
    </row>
    <row r="202" spans="1:10" ht="16.5" customHeight="1">
      <c r="A202" s="39">
        <v>15</v>
      </c>
      <c r="B202" s="40">
        <v>1</v>
      </c>
      <c r="C202" s="18" t="s">
        <v>108</v>
      </c>
      <c r="D202" s="14" t="s">
        <v>125</v>
      </c>
      <c r="E202" s="59" t="s">
        <v>482</v>
      </c>
      <c r="F202" s="96" t="s">
        <v>197</v>
      </c>
      <c r="G202" s="61">
        <v>70</v>
      </c>
      <c r="H202" s="39" t="str">
        <f t="shared" si="5"/>
        <v>Khá</v>
      </c>
      <c r="I202" s="41"/>
      <c r="J202" s="32">
        <v>196</v>
      </c>
    </row>
    <row r="203" spans="1:10" ht="16.5" customHeight="1">
      <c r="A203" s="39">
        <v>16</v>
      </c>
      <c r="B203" s="44">
        <v>2</v>
      </c>
      <c r="C203" s="136" t="s">
        <v>200</v>
      </c>
      <c r="D203" s="20" t="s">
        <v>173</v>
      </c>
      <c r="E203" s="59" t="s">
        <v>483</v>
      </c>
      <c r="F203" s="96" t="s">
        <v>197</v>
      </c>
      <c r="G203" s="61">
        <v>75</v>
      </c>
      <c r="H203" s="39" t="str">
        <f t="shared" si="5"/>
        <v>Khá</v>
      </c>
      <c r="I203" s="41"/>
      <c r="J203" s="32">
        <v>197</v>
      </c>
    </row>
    <row r="204" spans="1:10" ht="16.5" customHeight="1">
      <c r="A204" s="39">
        <v>17</v>
      </c>
      <c r="B204" s="40">
        <v>3</v>
      </c>
      <c r="C204" s="18" t="s">
        <v>204</v>
      </c>
      <c r="D204" s="14" t="s">
        <v>203</v>
      </c>
      <c r="E204" s="59" t="s">
        <v>486</v>
      </c>
      <c r="F204" s="96" t="s">
        <v>197</v>
      </c>
      <c r="G204" s="61">
        <v>76</v>
      </c>
      <c r="H204" s="39" t="str">
        <f t="shared" si="5"/>
        <v>Khá</v>
      </c>
      <c r="I204" s="41"/>
      <c r="J204" s="32">
        <v>198</v>
      </c>
    </row>
    <row r="205" spans="1:10" ht="16.5" customHeight="1">
      <c r="A205" s="39">
        <v>18</v>
      </c>
      <c r="B205" s="44">
        <v>4</v>
      </c>
      <c r="C205" s="137" t="s">
        <v>207</v>
      </c>
      <c r="D205" s="17" t="s">
        <v>208</v>
      </c>
      <c r="E205" s="63" t="s">
        <v>344</v>
      </c>
      <c r="F205" s="96" t="s">
        <v>197</v>
      </c>
      <c r="G205" s="61">
        <v>76</v>
      </c>
      <c r="H205" s="39" t="str">
        <f aca="true" t="shared" si="7" ref="H205:H237">IF(G205&lt;30,"Kém",IF(G205&lt;=49,"Yếu",IF(G205&lt;=59,"TB",IF(G205&lt;=69,"TBK",IF(G205&lt;=79,"Khá",IF(G205&lt;=89,"Tốt","Xuất sắc"))))))</f>
        <v>Khá</v>
      </c>
      <c r="I205" s="41"/>
      <c r="J205" s="32">
        <v>199</v>
      </c>
    </row>
    <row r="206" spans="1:10" ht="16.5" customHeight="1">
      <c r="A206" s="39">
        <v>19</v>
      </c>
      <c r="B206" s="40">
        <v>5</v>
      </c>
      <c r="C206" s="25" t="s">
        <v>219</v>
      </c>
      <c r="D206" s="26" t="s">
        <v>25</v>
      </c>
      <c r="E206" s="59" t="s">
        <v>529</v>
      </c>
      <c r="F206" s="96" t="s">
        <v>197</v>
      </c>
      <c r="G206" s="61">
        <v>77</v>
      </c>
      <c r="H206" s="39" t="str">
        <f t="shared" si="7"/>
        <v>Khá</v>
      </c>
      <c r="I206" s="114" t="s">
        <v>535</v>
      </c>
      <c r="J206" s="32">
        <v>200</v>
      </c>
    </row>
    <row r="207" spans="1:10" ht="16.5" customHeight="1">
      <c r="A207" s="39">
        <v>20</v>
      </c>
      <c r="B207" s="40">
        <v>1</v>
      </c>
      <c r="C207" s="18" t="s">
        <v>205</v>
      </c>
      <c r="D207" s="15" t="s">
        <v>212</v>
      </c>
      <c r="E207" s="59" t="s">
        <v>491</v>
      </c>
      <c r="F207" s="96" t="s">
        <v>197</v>
      </c>
      <c r="G207" s="61">
        <v>68</v>
      </c>
      <c r="H207" s="39" t="str">
        <f t="shared" si="7"/>
        <v>TBK</v>
      </c>
      <c r="I207" s="41"/>
      <c r="J207" s="32">
        <v>201</v>
      </c>
    </row>
    <row r="208" spans="1:10" ht="15.75" customHeight="1">
      <c r="A208" s="39">
        <v>1</v>
      </c>
      <c r="B208" s="44">
        <v>1</v>
      </c>
      <c r="C208" s="18" t="s">
        <v>230</v>
      </c>
      <c r="D208" s="14" t="s">
        <v>80</v>
      </c>
      <c r="E208" s="67" t="s">
        <v>501</v>
      </c>
      <c r="F208" s="96" t="s">
        <v>220</v>
      </c>
      <c r="G208" s="61">
        <v>90</v>
      </c>
      <c r="H208" s="39" t="str">
        <f t="shared" si="7"/>
        <v>Xuất sắc</v>
      </c>
      <c r="I208" s="41"/>
      <c r="J208" s="32">
        <v>202</v>
      </c>
    </row>
    <row r="209" spans="1:10" ht="15.75" customHeight="1">
      <c r="A209" s="39">
        <v>2</v>
      </c>
      <c r="B209" s="44">
        <v>2</v>
      </c>
      <c r="C209" s="18" t="s">
        <v>232</v>
      </c>
      <c r="D209" s="14" t="s">
        <v>233</v>
      </c>
      <c r="E209" s="67" t="s">
        <v>503</v>
      </c>
      <c r="F209" s="96" t="s">
        <v>220</v>
      </c>
      <c r="G209" s="65">
        <v>90</v>
      </c>
      <c r="H209" s="39" t="str">
        <f t="shared" si="7"/>
        <v>Xuất sắc</v>
      </c>
      <c r="I209" s="41"/>
      <c r="J209" s="32">
        <v>203</v>
      </c>
    </row>
    <row r="210" spans="1:10" ht="15.75" customHeight="1">
      <c r="A210" s="39">
        <v>3</v>
      </c>
      <c r="B210" s="44">
        <v>1</v>
      </c>
      <c r="C210" s="18" t="s">
        <v>227</v>
      </c>
      <c r="D210" s="15" t="s">
        <v>3</v>
      </c>
      <c r="E210" s="59" t="s">
        <v>471</v>
      </c>
      <c r="F210" s="96" t="s">
        <v>220</v>
      </c>
      <c r="G210" s="61">
        <v>80</v>
      </c>
      <c r="H210" s="39" t="str">
        <f t="shared" si="7"/>
        <v>Tốt</v>
      </c>
      <c r="I210" s="41"/>
      <c r="J210" s="32">
        <v>204</v>
      </c>
    </row>
    <row r="211" spans="1:10" ht="15.75" customHeight="1">
      <c r="A211" s="39">
        <v>4</v>
      </c>
      <c r="B211" s="44">
        <v>2</v>
      </c>
      <c r="C211" s="18" t="s">
        <v>228</v>
      </c>
      <c r="D211" s="15" t="s">
        <v>3</v>
      </c>
      <c r="E211" s="58" t="s">
        <v>417</v>
      </c>
      <c r="F211" s="96" t="s">
        <v>220</v>
      </c>
      <c r="G211" s="61">
        <v>87</v>
      </c>
      <c r="H211" s="39" t="str">
        <f t="shared" si="7"/>
        <v>Tốt</v>
      </c>
      <c r="I211" s="41"/>
      <c r="J211" s="32">
        <v>205</v>
      </c>
    </row>
    <row r="212" spans="1:10" ht="15.75" customHeight="1">
      <c r="A212" s="39">
        <v>5</v>
      </c>
      <c r="B212" s="44">
        <v>3</v>
      </c>
      <c r="C212" s="18" t="s">
        <v>234</v>
      </c>
      <c r="D212" s="14" t="s">
        <v>235</v>
      </c>
      <c r="E212" s="67" t="s">
        <v>397</v>
      </c>
      <c r="F212" s="96" t="s">
        <v>220</v>
      </c>
      <c r="G212" s="61">
        <v>80</v>
      </c>
      <c r="H212" s="39" t="str">
        <f t="shared" si="7"/>
        <v>Tốt</v>
      </c>
      <c r="I212" s="41"/>
      <c r="J212" s="32">
        <v>206</v>
      </c>
    </row>
    <row r="213" spans="1:10" ht="15.75" customHeight="1">
      <c r="A213" s="39">
        <v>6</v>
      </c>
      <c r="B213" s="44">
        <v>1</v>
      </c>
      <c r="C213" s="18" t="s">
        <v>221</v>
      </c>
      <c r="D213" s="14" t="s">
        <v>35</v>
      </c>
      <c r="E213" s="59" t="s">
        <v>495</v>
      </c>
      <c r="F213" s="96" t="s">
        <v>220</v>
      </c>
      <c r="G213" s="61">
        <v>72</v>
      </c>
      <c r="H213" s="39" t="str">
        <f t="shared" si="7"/>
        <v>Khá</v>
      </c>
      <c r="I213" s="114"/>
      <c r="J213" s="32">
        <v>207</v>
      </c>
    </row>
    <row r="214" spans="1:10" ht="15.75" customHeight="1">
      <c r="A214" s="39">
        <v>7</v>
      </c>
      <c r="B214" s="44">
        <v>2</v>
      </c>
      <c r="C214" s="18" t="s">
        <v>92</v>
      </c>
      <c r="D214" s="14" t="s">
        <v>222</v>
      </c>
      <c r="E214" s="59" t="s">
        <v>496</v>
      </c>
      <c r="F214" s="96" t="s">
        <v>220</v>
      </c>
      <c r="G214" s="61">
        <v>78</v>
      </c>
      <c r="H214" s="39" t="str">
        <f t="shared" si="7"/>
        <v>Khá</v>
      </c>
      <c r="I214" s="114"/>
      <c r="J214" s="32">
        <v>208</v>
      </c>
    </row>
    <row r="215" spans="1:10" ht="15.75" customHeight="1">
      <c r="A215" s="39">
        <v>8</v>
      </c>
      <c r="B215" s="44">
        <v>3</v>
      </c>
      <c r="C215" s="18" t="s">
        <v>224</v>
      </c>
      <c r="D215" s="20" t="s">
        <v>55</v>
      </c>
      <c r="E215" s="58" t="s">
        <v>497</v>
      </c>
      <c r="F215" s="96" t="s">
        <v>220</v>
      </c>
      <c r="G215" s="61">
        <v>74</v>
      </c>
      <c r="H215" s="39" t="str">
        <f t="shared" si="7"/>
        <v>Khá</v>
      </c>
      <c r="I215" s="114" t="s">
        <v>535</v>
      </c>
      <c r="J215" s="32">
        <v>209</v>
      </c>
    </row>
    <row r="216" spans="1:10" ht="15.75" customHeight="1">
      <c r="A216" s="39">
        <v>9</v>
      </c>
      <c r="B216" s="44">
        <v>4</v>
      </c>
      <c r="C216" s="18" t="s">
        <v>56</v>
      </c>
      <c r="D216" s="14" t="s">
        <v>173</v>
      </c>
      <c r="E216" s="59" t="s">
        <v>478</v>
      </c>
      <c r="F216" s="96" t="s">
        <v>220</v>
      </c>
      <c r="G216" s="66">
        <v>72</v>
      </c>
      <c r="H216" s="39" t="str">
        <f t="shared" si="7"/>
        <v>Khá</v>
      </c>
      <c r="I216" s="114"/>
      <c r="J216" s="32">
        <v>210</v>
      </c>
    </row>
    <row r="217" spans="1:10" ht="15.75" customHeight="1">
      <c r="A217" s="39">
        <v>10</v>
      </c>
      <c r="B217" s="44">
        <v>5</v>
      </c>
      <c r="C217" s="18" t="s">
        <v>75</v>
      </c>
      <c r="D217" s="14" t="s">
        <v>57</v>
      </c>
      <c r="E217" s="59" t="s">
        <v>498</v>
      </c>
      <c r="F217" s="96" t="s">
        <v>220</v>
      </c>
      <c r="G217" s="66">
        <v>72</v>
      </c>
      <c r="H217" s="39" t="str">
        <f t="shared" si="7"/>
        <v>Khá</v>
      </c>
      <c r="I217" s="41"/>
      <c r="J217" s="32">
        <v>211</v>
      </c>
    </row>
    <row r="218" spans="1:10" ht="15.75" customHeight="1">
      <c r="A218" s="39">
        <v>11</v>
      </c>
      <c r="B218" s="44">
        <v>6</v>
      </c>
      <c r="C218" s="18" t="s">
        <v>225</v>
      </c>
      <c r="D218" s="14" t="s">
        <v>226</v>
      </c>
      <c r="E218" s="58" t="s">
        <v>499</v>
      </c>
      <c r="F218" s="96" t="s">
        <v>220</v>
      </c>
      <c r="G218" s="61">
        <v>72</v>
      </c>
      <c r="H218" s="39" t="str">
        <f t="shared" si="7"/>
        <v>Khá</v>
      </c>
      <c r="I218" s="41"/>
      <c r="J218" s="32">
        <v>212</v>
      </c>
    </row>
    <row r="219" spans="1:10" ht="15.75" customHeight="1">
      <c r="A219" s="39">
        <v>12</v>
      </c>
      <c r="B219" s="44">
        <v>7</v>
      </c>
      <c r="C219" s="18" t="s">
        <v>229</v>
      </c>
      <c r="D219" s="15" t="s">
        <v>4</v>
      </c>
      <c r="E219" s="59" t="s">
        <v>500</v>
      </c>
      <c r="F219" s="96" t="s">
        <v>220</v>
      </c>
      <c r="G219" s="61">
        <v>76</v>
      </c>
      <c r="H219" s="39" t="str">
        <f t="shared" si="7"/>
        <v>Khá</v>
      </c>
      <c r="I219" s="41"/>
      <c r="J219" s="32">
        <v>213</v>
      </c>
    </row>
    <row r="220" spans="1:10" ht="15.75" customHeight="1">
      <c r="A220" s="39">
        <v>13</v>
      </c>
      <c r="B220" s="44">
        <v>8</v>
      </c>
      <c r="C220" s="18" t="s">
        <v>30</v>
      </c>
      <c r="D220" s="15" t="s">
        <v>10</v>
      </c>
      <c r="E220" s="59" t="s">
        <v>336</v>
      </c>
      <c r="F220" s="96" t="s">
        <v>220</v>
      </c>
      <c r="G220" s="61">
        <v>74</v>
      </c>
      <c r="H220" s="39" t="str">
        <f t="shared" si="7"/>
        <v>Khá</v>
      </c>
      <c r="I220" s="41"/>
      <c r="J220" s="32">
        <v>214</v>
      </c>
    </row>
    <row r="221" spans="1:10" ht="15.75" customHeight="1">
      <c r="A221" s="39">
        <v>14</v>
      </c>
      <c r="B221" s="44">
        <v>9</v>
      </c>
      <c r="C221" s="19" t="s">
        <v>231</v>
      </c>
      <c r="D221" s="15" t="s">
        <v>13</v>
      </c>
      <c r="E221" s="88" t="s">
        <v>502</v>
      </c>
      <c r="F221" s="96" t="s">
        <v>220</v>
      </c>
      <c r="G221" s="61">
        <v>70</v>
      </c>
      <c r="H221" s="39" t="str">
        <f t="shared" si="7"/>
        <v>Khá</v>
      </c>
      <c r="I221" s="41"/>
      <c r="J221" s="32">
        <v>215</v>
      </c>
    </row>
    <row r="222" spans="1:10" ht="15.75" customHeight="1">
      <c r="A222" s="39">
        <v>15</v>
      </c>
      <c r="B222" s="44">
        <v>10</v>
      </c>
      <c r="C222" s="18" t="s">
        <v>34</v>
      </c>
      <c r="D222" s="14" t="s">
        <v>97</v>
      </c>
      <c r="E222" s="68" t="s">
        <v>504</v>
      </c>
      <c r="F222" s="96" t="s">
        <v>220</v>
      </c>
      <c r="G222" s="61">
        <v>70</v>
      </c>
      <c r="H222" s="39" t="str">
        <f t="shared" si="7"/>
        <v>Khá</v>
      </c>
      <c r="I222" s="41"/>
      <c r="J222" s="32">
        <v>216</v>
      </c>
    </row>
    <row r="223" spans="1:10" ht="15.75" customHeight="1">
      <c r="A223" s="39">
        <v>16</v>
      </c>
      <c r="B223" s="44">
        <v>1</v>
      </c>
      <c r="C223" s="18" t="s">
        <v>75</v>
      </c>
      <c r="D223" s="14" t="s">
        <v>222</v>
      </c>
      <c r="E223" s="58" t="s">
        <v>445</v>
      </c>
      <c r="F223" s="96" t="s">
        <v>220</v>
      </c>
      <c r="G223" s="61">
        <v>63</v>
      </c>
      <c r="H223" s="39" t="str">
        <f t="shared" si="7"/>
        <v>TBK</v>
      </c>
      <c r="I223" s="114"/>
      <c r="J223" s="32">
        <v>217</v>
      </c>
    </row>
    <row r="224" spans="1:10" ht="16.5" customHeight="1">
      <c r="A224" s="39">
        <v>1</v>
      </c>
      <c r="B224" s="44">
        <v>1</v>
      </c>
      <c r="C224" s="140" t="s">
        <v>239</v>
      </c>
      <c r="D224" s="28" t="s">
        <v>6</v>
      </c>
      <c r="E224" s="59" t="s">
        <v>510</v>
      </c>
      <c r="F224" s="96" t="s">
        <v>260</v>
      </c>
      <c r="G224" s="24">
        <v>91</v>
      </c>
      <c r="H224" s="39" t="str">
        <f t="shared" si="7"/>
        <v>Xuất sắc</v>
      </c>
      <c r="I224" s="41"/>
      <c r="J224" s="32">
        <v>218</v>
      </c>
    </row>
    <row r="225" spans="1:10" ht="16.5" customHeight="1">
      <c r="A225" s="39">
        <v>2</v>
      </c>
      <c r="B225" s="44">
        <v>2</v>
      </c>
      <c r="C225" s="139" t="s">
        <v>247</v>
      </c>
      <c r="D225" s="22" t="s">
        <v>248</v>
      </c>
      <c r="E225" s="59" t="s">
        <v>516</v>
      </c>
      <c r="F225" s="96" t="s">
        <v>260</v>
      </c>
      <c r="G225" s="24">
        <v>91</v>
      </c>
      <c r="H225" s="39" t="str">
        <f t="shared" si="7"/>
        <v>Xuất sắc</v>
      </c>
      <c r="I225" s="71"/>
      <c r="J225" s="32">
        <v>219</v>
      </c>
    </row>
    <row r="226" spans="1:10" ht="16.5" customHeight="1">
      <c r="A226" s="39">
        <v>3</v>
      </c>
      <c r="B226" s="44">
        <v>3</v>
      </c>
      <c r="C226" s="140" t="s">
        <v>253</v>
      </c>
      <c r="D226" s="28" t="s">
        <v>254</v>
      </c>
      <c r="E226" s="58" t="s">
        <v>519</v>
      </c>
      <c r="F226" s="96" t="s">
        <v>260</v>
      </c>
      <c r="G226" s="24">
        <v>91</v>
      </c>
      <c r="H226" s="39" t="str">
        <f t="shared" si="7"/>
        <v>Xuất sắc</v>
      </c>
      <c r="I226" s="71"/>
      <c r="J226" s="32">
        <v>220</v>
      </c>
    </row>
    <row r="227" spans="1:10" ht="16.5" customHeight="1">
      <c r="A227" s="39">
        <v>4</v>
      </c>
      <c r="B227" s="44">
        <v>4</v>
      </c>
      <c r="C227" s="140" t="s">
        <v>24</v>
      </c>
      <c r="D227" s="27" t="s">
        <v>538</v>
      </c>
      <c r="E227" s="58" t="s">
        <v>520</v>
      </c>
      <c r="F227" s="96" t="s">
        <v>260</v>
      </c>
      <c r="G227" s="24">
        <v>90</v>
      </c>
      <c r="H227" s="39" t="str">
        <f t="shared" si="7"/>
        <v>Xuất sắc</v>
      </c>
      <c r="I227" s="71"/>
      <c r="J227" s="32">
        <v>221</v>
      </c>
    </row>
    <row r="228" spans="1:10" ht="16.5" customHeight="1">
      <c r="A228" s="39">
        <v>5</v>
      </c>
      <c r="B228" s="44">
        <v>1</v>
      </c>
      <c r="C228" s="139" t="s">
        <v>61</v>
      </c>
      <c r="D228" s="22" t="s">
        <v>236</v>
      </c>
      <c r="E228" s="58" t="s">
        <v>505</v>
      </c>
      <c r="F228" s="96" t="s">
        <v>260</v>
      </c>
      <c r="G228" s="70">
        <v>86</v>
      </c>
      <c r="H228" s="39" t="str">
        <f t="shared" si="7"/>
        <v>Tốt</v>
      </c>
      <c r="I228" s="41"/>
      <c r="J228" s="32">
        <v>222</v>
      </c>
    </row>
    <row r="229" spans="1:10" ht="16.5" customHeight="1">
      <c r="A229" s="39">
        <v>6</v>
      </c>
      <c r="B229" s="44">
        <v>2</v>
      </c>
      <c r="C229" s="139" t="s">
        <v>237</v>
      </c>
      <c r="D229" s="22" t="s">
        <v>238</v>
      </c>
      <c r="E229" s="58" t="s">
        <v>506</v>
      </c>
      <c r="F229" s="96" t="s">
        <v>260</v>
      </c>
      <c r="G229" s="24">
        <v>86</v>
      </c>
      <c r="H229" s="39" t="str">
        <f t="shared" si="7"/>
        <v>Tốt</v>
      </c>
      <c r="I229" s="41"/>
      <c r="J229" s="32">
        <v>223</v>
      </c>
    </row>
    <row r="230" spans="1:10" ht="16.5" customHeight="1">
      <c r="A230" s="39">
        <v>7</v>
      </c>
      <c r="B230" s="44">
        <v>3</v>
      </c>
      <c r="C230" s="139" t="s">
        <v>53</v>
      </c>
      <c r="D230" s="21" t="s">
        <v>8</v>
      </c>
      <c r="E230" s="58" t="s">
        <v>509</v>
      </c>
      <c r="F230" s="96" t="s">
        <v>260</v>
      </c>
      <c r="G230" s="24">
        <v>82</v>
      </c>
      <c r="H230" s="39" t="str">
        <f>IF(G230&lt;30,"Kém",IF(G230&lt;=49,"Yếu",IF(G230&lt;=59,"TB",IF(G230&lt;=69,"TBK",IF(G230&lt;=79,"Khá",IF(G230&lt;=89,"Tốt","Xuất sắc"))))))</f>
        <v>Tốt</v>
      </c>
      <c r="I230" s="41"/>
      <c r="J230" s="32">
        <v>224</v>
      </c>
    </row>
    <row r="231" spans="1:10" ht="16.5" customHeight="1">
      <c r="A231" s="39">
        <v>8</v>
      </c>
      <c r="B231" s="44">
        <v>4</v>
      </c>
      <c r="C231" s="139" t="s">
        <v>145</v>
      </c>
      <c r="D231" s="22" t="s">
        <v>55</v>
      </c>
      <c r="E231" s="58" t="s">
        <v>506</v>
      </c>
      <c r="F231" s="96" t="s">
        <v>260</v>
      </c>
      <c r="G231" s="24">
        <v>84</v>
      </c>
      <c r="H231" s="39" t="str">
        <f t="shared" si="7"/>
        <v>Tốt</v>
      </c>
      <c r="I231" s="71"/>
      <c r="J231" s="32">
        <v>225</v>
      </c>
    </row>
    <row r="232" spans="1:10" ht="16.5" customHeight="1">
      <c r="A232" s="39">
        <v>9</v>
      </c>
      <c r="B232" s="44">
        <v>5</v>
      </c>
      <c r="C232" s="139" t="s">
        <v>131</v>
      </c>
      <c r="D232" s="22" t="s">
        <v>125</v>
      </c>
      <c r="E232" s="58" t="s">
        <v>512</v>
      </c>
      <c r="F232" s="96" t="s">
        <v>260</v>
      </c>
      <c r="G232" s="24">
        <v>86</v>
      </c>
      <c r="H232" s="39" t="str">
        <f t="shared" si="7"/>
        <v>Tốt</v>
      </c>
      <c r="I232" s="71"/>
      <c r="J232" s="32">
        <v>226</v>
      </c>
    </row>
    <row r="233" spans="1:10" ht="16.5" customHeight="1">
      <c r="A233" s="39">
        <v>10</v>
      </c>
      <c r="B233" s="44">
        <v>6</v>
      </c>
      <c r="C233" s="139" t="s">
        <v>241</v>
      </c>
      <c r="D233" s="22" t="s">
        <v>242</v>
      </c>
      <c r="E233" s="59" t="s">
        <v>506</v>
      </c>
      <c r="F233" s="96" t="s">
        <v>260</v>
      </c>
      <c r="G233" s="24">
        <v>81</v>
      </c>
      <c r="H233" s="39" t="str">
        <f t="shared" si="7"/>
        <v>Tốt</v>
      </c>
      <c r="I233" s="71"/>
      <c r="J233" s="32">
        <v>227</v>
      </c>
    </row>
    <row r="234" spans="1:10" ht="16.5" customHeight="1">
      <c r="A234" s="39">
        <v>11</v>
      </c>
      <c r="B234" s="44">
        <v>7</v>
      </c>
      <c r="C234" s="139" t="s">
        <v>246</v>
      </c>
      <c r="D234" s="21" t="s">
        <v>10</v>
      </c>
      <c r="E234" s="58" t="s">
        <v>515</v>
      </c>
      <c r="F234" s="96" t="s">
        <v>260</v>
      </c>
      <c r="G234" s="24">
        <v>86</v>
      </c>
      <c r="H234" s="39" t="str">
        <f t="shared" si="7"/>
        <v>Tốt</v>
      </c>
      <c r="I234" s="71"/>
      <c r="J234" s="32">
        <v>228</v>
      </c>
    </row>
    <row r="235" spans="1:10" ht="16.5" customHeight="1">
      <c r="A235" s="39">
        <v>12</v>
      </c>
      <c r="B235" s="44">
        <v>8</v>
      </c>
      <c r="C235" s="139" t="s">
        <v>121</v>
      </c>
      <c r="D235" s="22" t="s">
        <v>249</v>
      </c>
      <c r="E235" s="58" t="s">
        <v>424</v>
      </c>
      <c r="F235" s="96" t="s">
        <v>260</v>
      </c>
      <c r="G235" s="24">
        <v>81</v>
      </c>
      <c r="H235" s="39" t="str">
        <f t="shared" si="7"/>
        <v>Tốt</v>
      </c>
      <c r="I235" s="71"/>
      <c r="J235" s="32">
        <v>229</v>
      </c>
    </row>
    <row r="236" spans="1:10" ht="16.5" customHeight="1">
      <c r="A236" s="39">
        <v>13</v>
      </c>
      <c r="B236" s="44">
        <v>9</v>
      </c>
      <c r="C236" s="139" t="s">
        <v>250</v>
      </c>
      <c r="D236" s="21" t="s">
        <v>11</v>
      </c>
      <c r="E236" s="58" t="s">
        <v>517</v>
      </c>
      <c r="F236" s="96" t="s">
        <v>260</v>
      </c>
      <c r="G236" s="24">
        <v>82</v>
      </c>
      <c r="H236" s="39" t="str">
        <f t="shared" si="7"/>
        <v>Tốt</v>
      </c>
      <c r="I236" s="71"/>
      <c r="J236" s="32">
        <v>230</v>
      </c>
    </row>
    <row r="237" spans="1:10" ht="16.5" customHeight="1">
      <c r="A237" s="39">
        <v>14</v>
      </c>
      <c r="B237" s="44">
        <v>10</v>
      </c>
      <c r="C237" s="140" t="s">
        <v>61</v>
      </c>
      <c r="D237" s="27" t="s">
        <v>252</v>
      </c>
      <c r="E237" s="58" t="s">
        <v>518</v>
      </c>
      <c r="F237" s="96" t="s">
        <v>260</v>
      </c>
      <c r="G237" s="24">
        <v>80</v>
      </c>
      <c r="H237" s="39" t="str">
        <f t="shared" si="7"/>
        <v>Tốt</v>
      </c>
      <c r="I237" s="71"/>
      <c r="J237" s="32">
        <v>231</v>
      </c>
    </row>
    <row r="238" spans="1:10" ht="16.5" customHeight="1">
      <c r="A238" s="39">
        <v>15</v>
      </c>
      <c r="B238" s="44">
        <v>11</v>
      </c>
      <c r="C238" s="140" t="s">
        <v>255</v>
      </c>
      <c r="D238" s="27" t="s">
        <v>134</v>
      </c>
      <c r="E238" s="58" t="s">
        <v>521</v>
      </c>
      <c r="F238" s="96" t="s">
        <v>260</v>
      </c>
      <c r="G238" s="24">
        <v>81</v>
      </c>
      <c r="H238" s="39" t="str">
        <f aca="true" t="shared" si="8" ref="H238:H255">IF(G238&lt;30,"Kém",IF(G238&lt;=49,"Yếu",IF(G238&lt;=59,"TB",IF(G238&lt;=69,"TBK",IF(G238&lt;=79,"Khá",IF(G238&lt;=89,"Tốt","Xuất sắc"))))))</f>
        <v>Tốt</v>
      </c>
      <c r="I238" s="71"/>
      <c r="J238" s="32">
        <v>232</v>
      </c>
    </row>
    <row r="239" spans="1:10" ht="16.5" customHeight="1">
      <c r="A239" s="39">
        <v>16</v>
      </c>
      <c r="B239" s="44">
        <v>12</v>
      </c>
      <c r="C239" s="140" t="s">
        <v>22</v>
      </c>
      <c r="D239" s="27" t="s">
        <v>256</v>
      </c>
      <c r="E239" s="59" t="s">
        <v>522</v>
      </c>
      <c r="F239" s="96" t="s">
        <v>260</v>
      </c>
      <c r="G239" s="24">
        <v>81</v>
      </c>
      <c r="H239" s="39" t="str">
        <f t="shared" si="8"/>
        <v>Tốt</v>
      </c>
      <c r="I239" s="71"/>
      <c r="J239" s="32">
        <v>233</v>
      </c>
    </row>
    <row r="240" spans="1:10" ht="16.5" customHeight="1">
      <c r="A240" s="39">
        <v>17</v>
      </c>
      <c r="B240" s="44">
        <v>13</v>
      </c>
      <c r="C240" s="140" t="s">
        <v>241</v>
      </c>
      <c r="D240" s="27" t="s">
        <v>141</v>
      </c>
      <c r="E240" s="59" t="s">
        <v>499</v>
      </c>
      <c r="F240" s="96" t="s">
        <v>260</v>
      </c>
      <c r="G240" s="24">
        <v>81</v>
      </c>
      <c r="H240" s="39" t="str">
        <f t="shared" si="8"/>
        <v>Tốt</v>
      </c>
      <c r="I240" s="71"/>
      <c r="J240" s="32">
        <v>234</v>
      </c>
    </row>
    <row r="241" spans="1:10" ht="16.5" customHeight="1">
      <c r="A241" s="39">
        <v>18</v>
      </c>
      <c r="B241" s="44">
        <v>14</v>
      </c>
      <c r="C241" s="140" t="s">
        <v>22</v>
      </c>
      <c r="D241" s="27" t="s">
        <v>233</v>
      </c>
      <c r="E241" s="58" t="s">
        <v>527</v>
      </c>
      <c r="F241" s="96" t="s">
        <v>260</v>
      </c>
      <c r="G241" s="24">
        <v>81</v>
      </c>
      <c r="H241" s="39" t="str">
        <f t="shared" si="8"/>
        <v>Tốt</v>
      </c>
      <c r="I241" s="72"/>
      <c r="J241" s="32">
        <v>235</v>
      </c>
    </row>
    <row r="242" spans="1:10" ht="16.5" customHeight="1">
      <c r="A242" s="39">
        <v>19</v>
      </c>
      <c r="B242" s="44">
        <v>1</v>
      </c>
      <c r="C242" s="138" t="s">
        <v>124</v>
      </c>
      <c r="D242" s="21" t="s">
        <v>17</v>
      </c>
      <c r="E242" s="58" t="s">
        <v>372</v>
      </c>
      <c r="F242" s="96" t="s">
        <v>260</v>
      </c>
      <c r="G242" s="24">
        <v>75</v>
      </c>
      <c r="H242" s="39" t="str">
        <f t="shared" si="8"/>
        <v>Khá</v>
      </c>
      <c r="I242" s="41"/>
      <c r="J242" s="32">
        <v>236</v>
      </c>
    </row>
    <row r="243" spans="1:10" ht="16.5" customHeight="1">
      <c r="A243" s="39">
        <v>20</v>
      </c>
      <c r="B243" s="44">
        <v>2</v>
      </c>
      <c r="C243" s="139" t="s">
        <v>22</v>
      </c>
      <c r="D243" s="22" t="s">
        <v>39</v>
      </c>
      <c r="E243" s="58" t="s">
        <v>507</v>
      </c>
      <c r="F243" s="96" t="s">
        <v>260</v>
      </c>
      <c r="G243" s="24">
        <v>76</v>
      </c>
      <c r="H243" s="39" t="str">
        <f t="shared" si="8"/>
        <v>Khá</v>
      </c>
      <c r="I243" s="41"/>
      <c r="J243" s="32">
        <v>237</v>
      </c>
    </row>
    <row r="244" spans="1:10" ht="16.5" customHeight="1">
      <c r="A244" s="39">
        <v>21</v>
      </c>
      <c r="B244" s="44">
        <v>3</v>
      </c>
      <c r="C244" s="139" t="s">
        <v>61</v>
      </c>
      <c r="D244" s="22" t="s">
        <v>41</v>
      </c>
      <c r="E244" s="58" t="s">
        <v>508</v>
      </c>
      <c r="F244" s="96" t="s">
        <v>260</v>
      </c>
      <c r="G244" s="24">
        <v>72</v>
      </c>
      <c r="H244" s="39" t="str">
        <f t="shared" si="8"/>
        <v>Khá</v>
      </c>
      <c r="I244" s="41"/>
      <c r="J244" s="32">
        <v>238</v>
      </c>
    </row>
    <row r="245" spans="1:10" ht="16.5" customHeight="1">
      <c r="A245" s="39">
        <v>22</v>
      </c>
      <c r="B245" s="44">
        <v>4</v>
      </c>
      <c r="C245" s="139" t="s">
        <v>240</v>
      </c>
      <c r="D245" s="22" t="s">
        <v>47</v>
      </c>
      <c r="E245" s="59" t="s">
        <v>511</v>
      </c>
      <c r="F245" s="96" t="s">
        <v>260</v>
      </c>
      <c r="G245" s="24">
        <v>77</v>
      </c>
      <c r="H245" s="39" t="str">
        <f t="shared" si="8"/>
        <v>Khá</v>
      </c>
      <c r="I245" s="71"/>
      <c r="J245" s="32">
        <v>239</v>
      </c>
    </row>
    <row r="246" spans="1:10" ht="16.5" customHeight="1">
      <c r="A246" s="39">
        <v>23</v>
      </c>
      <c r="B246" s="44">
        <v>5</v>
      </c>
      <c r="C246" s="139" t="s">
        <v>142</v>
      </c>
      <c r="D246" s="21" t="s">
        <v>14</v>
      </c>
      <c r="E246" s="59" t="s">
        <v>344</v>
      </c>
      <c r="F246" s="96" t="s">
        <v>260</v>
      </c>
      <c r="G246" s="24">
        <v>70</v>
      </c>
      <c r="H246" s="39" t="str">
        <f t="shared" si="8"/>
        <v>Khá</v>
      </c>
      <c r="I246" s="71"/>
      <c r="J246" s="32">
        <v>240</v>
      </c>
    </row>
    <row r="247" spans="1:10" ht="16.5" customHeight="1">
      <c r="A247" s="39">
        <v>24</v>
      </c>
      <c r="B247" s="44">
        <v>6</v>
      </c>
      <c r="C247" s="139" t="s">
        <v>243</v>
      </c>
      <c r="D247" s="22" t="s">
        <v>244</v>
      </c>
      <c r="E247" s="58" t="s">
        <v>513</v>
      </c>
      <c r="F247" s="96" t="s">
        <v>260</v>
      </c>
      <c r="G247" s="24">
        <v>72</v>
      </c>
      <c r="H247" s="39" t="str">
        <f t="shared" si="8"/>
        <v>Khá</v>
      </c>
      <c r="I247" s="71"/>
      <c r="J247" s="32">
        <v>241</v>
      </c>
    </row>
    <row r="248" spans="1:10" s="31" customFormat="1" ht="16.5" customHeight="1">
      <c r="A248" s="39">
        <v>25</v>
      </c>
      <c r="B248" s="44">
        <v>7</v>
      </c>
      <c r="C248" s="139" t="s">
        <v>245</v>
      </c>
      <c r="D248" s="22" t="s">
        <v>72</v>
      </c>
      <c r="E248" s="59" t="s">
        <v>514</v>
      </c>
      <c r="F248" s="96" t="s">
        <v>260</v>
      </c>
      <c r="G248" s="24">
        <v>75</v>
      </c>
      <c r="H248" s="39" t="str">
        <f t="shared" si="8"/>
        <v>Khá</v>
      </c>
      <c r="I248" s="71"/>
      <c r="J248" s="32">
        <v>242</v>
      </c>
    </row>
    <row r="249" spans="1:10" ht="16.5" customHeight="1">
      <c r="A249" s="39">
        <v>26</v>
      </c>
      <c r="B249" s="44">
        <v>8</v>
      </c>
      <c r="C249" s="140" t="s">
        <v>22</v>
      </c>
      <c r="D249" s="27" t="s">
        <v>79</v>
      </c>
      <c r="E249" s="59" t="s">
        <v>523</v>
      </c>
      <c r="F249" s="96" t="s">
        <v>260</v>
      </c>
      <c r="G249" s="24">
        <v>70</v>
      </c>
      <c r="H249" s="39" t="str">
        <f t="shared" si="8"/>
        <v>Khá</v>
      </c>
      <c r="I249" s="71"/>
      <c r="J249" s="32">
        <v>243</v>
      </c>
    </row>
    <row r="250" spans="1:10" ht="16.5" customHeight="1">
      <c r="A250" s="39">
        <v>27</v>
      </c>
      <c r="B250" s="44">
        <v>9</v>
      </c>
      <c r="C250" s="141" t="s">
        <v>128</v>
      </c>
      <c r="D250" s="28" t="s">
        <v>210</v>
      </c>
      <c r="E250" s="59" t="s">
        <v>524</v>
      </c>
      <c r="F250" s="96" t="s">
        <v>260</v>
      </c>
      <c r="G250" s="24">
        <v>73</v>
      </c>
      <c r="H250" s="39" t="str">
        <f t="shared" si="8"/>
        <v>Khá</v>
      </c>
      <c r="I250" s="71"/>
      <c r="J250" s="32">
        <v>244</v>
      </c>
    </row>
    <row r="251" spans="1:10" ht="16.5" customHeight="1">
      <c r="A251" s="39">
        <v>28</v>
      </c>
      <c r="B251" s="44">
        <v>10</v>
      </c>
      <c r="C251" s="140" t="s">
        <v>257</v>
      </c>
      <c r="D251" s="27" t="s">
        <v>144</v>
      </c>
      <c r="E251" s="59" t="s">
        <v>380</v>
      </c>
      <c r="F251" s="96" t="s">
        <v>260</v>
      </c>
      <c r="G251" s="24">
        <v>79</v>
      </c>
      <c r="H251" s="39" t="str">
        <f t="shared" si="8"/>
        <v>Khá</v>
      </c>
      <c r="I251" s="72"/>
      <c r="J251" s="32">
        <v>245</v>
      </c>
    </row>
    <row r="252" spans="1:10" ht="16.5" customHeight="1">
      <c r="A252" s="39">
        <v>29</v>
      </c>
      <c r="B252" s="44">
        <v>11</v>
      </c>
      <c r="C252" s="140" t="s">
        <v>258</v>
      </c>
      <c r="D252" s="28" t="s">
        <v>147</v>
      </c>
      <c r="E252" s="59" t="s">
        <v>525</v>
      </c>
      <c r="F252" s="96" t="s">
        <v>260</v>
      </c>
      <c r="G252" s="24">
        <v>77</v>
      </c>
      <c r="H252" s="39" t="str">
        <f t="shared" si="8"/>
        <v>Khá</v>
      </c>
      <c r="I252" s="73"/>
      <c r="J252" s="32">
        <v>246</v>
      </c>
    </row>
    <row r="253" spans="1:10" ht="16.5" customHeight="1">
      <c r="A253" s="39">
        <v>30</v>
      </c>
      <c r="B253" s="44">
        <v>12</v>
      </c>
      <c r="C253" s="140" t="s">
        <v>170</v>
      </c>
      <c r="D253" s="27" t="s">
        <v>233</v>
      </c>
      <c r="E253" s="59" t="s">
        <v>526</v>
      </c>
      <c r="F253" s="96" t="s">
        <v>260</v>
      </c>
      <c r="G253" s="24">
        <v>77</v>
      </c>
      <c r="H253" s="39" t="str">
        <f t="shared" si="8"/>
        <v>Khá</v>
      </c>
      <c r="I253" s="72"/>
      <c r="J253" s="32">
        <v>247</v>
      </c>
    </row>
    <row r="254" spans="1:10" ht="16.5" customHeight="1">
      <c r="A254" s="39">
        <v>31</v>
      </c>
      <c r="B254" s="44">
        <v>1</v>
      </c>
      <c r="C254" s="140" t="s">
        <v>84</v>
      </c>
      <c r="D254" s="27" t="s">
        <v>251</v>
      </c>
      <c r="E254" s="58" t="s">
        <v>464</v>
      </c>
      <c r="F254" s="96" t="s">
        <v>260</v>
      </c>
      <c r="G254" s="24">
        <v>61</v>
      </c>
      <c r="H254" s="39" t="str">
        <f t="shared" si="8"/>
        <v>TBK</v>
      </c>
      <c r="I254" s="71"/>
      <c r="J254" s="32">
        <v>248</v>
      </c>
    </row>
    <row r="255" spans="1:10" ht="16.5" customHeight="1">
      <c r="A255" s="53">
        <v>32</v>
      </c>
      <c r="B255" s="51">
        <v>2</v>
      </c>
      <c r="C255" s="142" t="s">
        <v>259</v>
      </c>
      <c r="D255" s="46" t="s">
        <v>94</v>
      </c>
      <c r="E255" s="74" t="s">
        <v>528</v>
      </c>
      <c r="F255" s="97" t="s">
        <v>260</v>
      </c>
      <c r="G255" s="69">
        <v>62</v>
      </c>
      <c r="H255" s="53" t="str">
        <f t="shared" si="8"/>
        <v>TBK</v>
      </c>
      <c r="I255" s="113"/>
      <c r="J255" s="32">
        <v>249</v>
      </c>
    </row>
    <row r="256" spans="5:9" s="49" customFormat="1" ht="32.25" customHeight="1">
      <c r="E256" s="50"/>
      <c r="F256" s="85"/>
      <c r="G256" s="169" t="s">
        <v>539</v>
      </c>
      <c r="H256" s="169"/>
      <c r="I256" s="169"/>
    </row>
    <row r="257" spans="1:9" s="84" customFormat="1" ht="17.25" customHeight="1">
      <c r="A257" s="166" t="s">
        <v>530</v>
      </c>
      <c r="B257" s="167"/>
      <c r="C257" s="167"/>
      <c r="D257" s="167"/>
      <c r="E257" s="83"/>
      <c r="F257" s="86"/>
      <c r="G257" s="166" t="s">
        <v>313</v>
      </c>
      <c r="H257" s="166"/>
      <c r="I257" s="166"/>
    </row>
    <row r="258" ht="15.75">
      <c r="F258" s="85"/>
    </row>
    <row r="259" spans="1:9" s="45" customFormat="1" ht="41.25" customHeight="1">
      <c r="A259" s="165" t="s">
        <v>531</v>
      </c>
      <c r="B259" s="168"/>
      <c r="C259" s="168"/>
      <c r="D259" s="168"/>
      <c r="E259" s="30"/>
      <c r="F259" s="86"/>
      <c r="G259" s="165" t="s">
        <v>314</v>
      </c>
      <c r="H259" s="165"/>
      <c r="I259" s="165"/>
    </row>
  </sheetData>
  <sheetProtection/>
  <autoFilter ref="D1:D259"/>
  <mergeCells count="11">
    <mergeCell ref="A4:I4"/>
    <mergeCell ref="G256:I256"/>
    <mergeCell ref="A257:D257"/>
    <mergeCell ref="G257:I257"/>
    <mergeCell ref="A259:D259"/>
    <mergeCell ref="G259:I259"/>
    <mergeCell ref="A1:D1"/>
    <mergeCell ref="E1:I1"/>
    <mergeCell ref="A2:D2"/>
    <mergeCell ref="E2:I2"/>
    <mergeCell ref="A3:D3"/>
  </mergeCells>
  <printOptions horizontalCentered="1"/>
  <pageMargins left="0.5" right="0" top="0.45" bottom="0.4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383 LE THANH NGHI - TPHD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TUNGLINH COMPUTER</dc:creator>
  <cp:keywords/>
  <dc:description/>
  <cp:lastModifiedBy>User</cp:lastModifiedBy>
  <cp:lastPrinted>2014-04-25T08:27:47Z</cp:lastPrinted>
  <dcterms:created xsi:type="dcterms:W3CDTF">2011-09-11T00:59:04Z</dcterms:created>
  <dcterms:modified xsi:type="dcterms:W3CDTF">2014-04-25T08:48:35Z</dcterms:modified>
  <cp:category/>
  <cp:version/>
  <cp:contentType/>
  <cp:contentStatus/>
</cp:coreProperties>
</file>